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ublic Finance Statistics\8-3-7 Consolidated Accounts\8-3-7-3 Consolidated Budgeting\Time series data\Annexure B for Budget Reviews\Static format\Hard coded for web\Hard Coded 2020\"/>
    </mc:Choice>
  </mc:AlternateContent>
  <bookViews>
    <workbookView xWindow="0" yWindow="0" windowWidth="28800" windowHeight="13332" tabRatio="637"/>
  </bookViews>
  <sheets>
    <sheet name="Table 5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<sst xmlns="http://schemas.openxmlformats.org/spreadsheetml/2006/main" count="143" uniqueCount="73">
  <si>
    <t xml:space="preserve">Table 5 </t>
  </si>
  <si>
    <t>Consolidated national, provincial and social security</t>
  </si>
  <si>
    <t>2013/14</t>
  </si>
  <si>
    <t>2014/15</t>
  </si>
  <si>
    <t>2015/16</t>
  </si>
  <si>
    <t>2016/17</t>
  </si>
  <si>
    <t>2017/18</t>
  </si>
  <si>
    <t>2018/19</t>
  </si>
  <si>
    <t>2019/20</t>
  </si>
  <si>
    <t>Revised</t>
  </si>
  <si>
    <t>Budget</t>
  </si>
  <si>
    <t>Outcome</t>
  </si>
  <si>
    <t>estimate</t>
  </si>
  <si>
    <t>R million</t>
  </si>
  <si>
    <t>Current payments</t>
  </si>
  <si>
    <t xml:space="preserve">Compensation of employees </t>
  </si>
  <si>
    <t xml:space="preserve">Goods and services </t>
  </si>
  <si>
    <t xml:space="preserve">Interest and rent on land </t>
  </si>
  <si>
    <t>Transfers and subsidies</t>
  </si>
  <si>
    <t>Provinces and municipalities</t>
  </si>
  <si>
    <t>Municipalities</t>
  </si>
  <si>
    <t>of which: local government share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</si>
  <si>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</si>
  <si>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</si>
  <si>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</si>
  <si>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</si>
  <si>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Public corporations</t>
  </si>
  <si>
    <t>Subsidies on products and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</si>
  <si>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</si>
  <si>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</si>
  <si>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</si>
  <si>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</si>
  <si>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</si>
  <si>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</si>
  <si>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</si>
  <si>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</si>
  <si>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</si>
  <si>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</si>
  <si>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</si>
  <si>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</si>
  <si>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</si>
  <si>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Land and sub-soil assets</t>
  </si>
  <si>
    <t>Software and other intangible assets</t>
  </si>
  <si>
    <t>Other assets</t>
  </si>
  <si>
    <t>Payments for financial assets</t>
  </si>
  <si>
    <t>Subtotal: votes and direct charges</t>
  </si>
  <si>
    <t>Plus:</t>
  </si>
  <si>
    <t>Contingency reserve</t>
  </si>
  <si>
    <t xml:space="preserve"> </t>
  </si>
  <si>
    <t>Total consolidated expenditure</t>
  </si>
  <si>
    <t>Source: National Treasury</t>
  </si>
  <si>
    <t>2012/13</t>
  </si>
  <si>
    <t>2011/12</t>
  </si>
  <si>
    <t>2010/11</t>
  </si>
  <si>
    <t>2009/10</t>
  </si>
  <si>
    <t>2003/04</t>
  </si>
  <si>
    <t>2004/05</t>
  </si>
  <si>
    <t>2005/06</t>
  </si>
  <si>
    <t>2006/07</t>
  </si>
  <si>
    <t>2007/08</t>
  </si>
  <si>
    <t>2008/09</t>
  </si>
  <si>
    <t>2000/01</t>
  </si>
  <si>
    <t>2001/02</t>
  </si>
  <si>
    <t>2002/03</t>
  </si>
  <si>
    <t>2020/21</t>
  </si>
  <si>
    <t>2021/22</t>
  </si>
  <si>
    <t>2022/23</t>
  </si>
  <si>
    <t xml:space="preserve"> funds expenditure: economic classification</t>
  </si>
  <si>
    <t>2)</t>
  </si>
  <si>
    <t>3)</t>
  </si>
  <si>
    <t>4)</t>
  </si>
  <si>
    <t>Preliminary</t>
  </si>
  <si>
    <t>outcome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</si>
</sst>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);\(#,##0.0\)"/>
    <numFmt numFmtId="165" formatCode="_(* #,##0.0_);_(* \(#,##0.0\);_(* &quot;-&quot;?_);_(@_)"/>
    <numFmt numFmtId="166" formatCode="0.0%"/>
    <numFmt numFmtId="167" formatCode="_(* #,##0.0_);_(* \(#,##0.0\);_(* &quot;&quot;?_);_(@_)"/>
    <numFmt numFmtId="168" formatCode="_(* #,##0.0___);_*\ \-#,##0.0___);_(* &quot;–  &quot;_);_(@_)"/>
    <numFmt numFmtId="169" formatCode="_(* #,##0.00_);_(* \(#,##0.00\);_(* &quot;-&quot;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sz val="12"/>
      <color rgb="FFFF0000"/>
      <name val="Arial Narrow"/>
      <family val="2"/>
    </font>
    <font>
      <i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</cellStyleXfs>
  <cellXfs count="114">
    <xf numFmtId="0" fontId="0" fillId="0" borderId="0" xfId="0"/>
    <xf numFmtId="168" fontId="4" fillId="0" borderId="0" xfId="2" applyNumberFormat="1" applyFont="1" applyFill="1" applyBorder="1" applyProtection="1"/>
    <xf numFmtId="165" fontId="7" fillId="0" borderId="0" xfId="2" applyNumberFormat="1" applyFont="1" applyFill="1"/>
    <xf numFmtId="168" fontId="11" fillId="0" borderId="0" xfId="2" applyNumberFormat="1" applyFont="1" applyFill="1" applyBorder="1" applyProtection="1"/>
    <xf numFmtId="165" fontId="7" fillId="0" borderId="0" xfId="2" applyNumberFormat="1" applyFont="1" applyFill="1" applyAlignment="1">
      <alignment horizontal="right"/>
    </xf>
    <xf numFmtId="165" fontId="3" fillId="2" borderId="0" xfId="2" quotePrefix="1" applyNumberFormat="1" applyFont="1" applyFill="1" applyBorder="1" applyAlignment="1" applyProtection="1">
      <alignment horizontal="left"/>
    </xf>
    <xf numFmtId="165" fontId="3" fillId="2" borderId="0" xfId="2" applyNumberFormat="1" applyFont="1" applyFill="1" applyBorder="1"/>
    <xf numFmtId="165" fontId="4" fillId="2" borderId="0" xfId="2" applyNumberFormat="1" applyFont="1" applyFill="1" applyBorder="1"/>
    <xf numFmtId="165" fontId="5" fillId="2" borderId="0" xfId="2" applyNumberFormat="1" applyFont="1" applyFill="1" applyBorder="1"/>
    <xf numFmtId="167" fontId="3" fillId="2" borderId="0" xfId="2" applyNumberFormat="1" applyFont="1" applyFill="1" applyBorder="1"/>
    <xf numFmtId="165" fontId="3" fillId="2" borderId="0" xfId="2" applyNumberFormat="1" applyFont="1" applyFill="1" applyBorder="1" applyAlignment="1" applyProtection="1">
      <alignment horizontal="left"/>
    </xf>
    <xf numFmtId="165" fontId="3" fillId="2" borderId="0" xfId="2" applyNumberFormat="1" applyFont="1" applyFill="1"/>
    <xf numFmtId="165" fontId="4" fillId="2" borderId="0" xfId="2" applyNumberFormat="1" applyFont="1" applyFill="1"/>
    <xf numFmtId="166" fontId="4" fillId="2" borderId="0" xfId="1" applyNumberFormat="1" applyFont="1" applyFill="1"/>
    <xf numFmtId="164" fontId="6" fillId="2" borderId="1" xfId="2" applyFont="1" applyFill="1" applyBorder="1"/>
    <xf numFmtId="165" fontId="3" fillId="2" borderId="1" xfId="2" applyNumberFormat="1" applyFont="1" applyFill="1" applyBorder="1"/>
    <xf numFmtId="165" fontId="4" fillId="2" borderId="1" xfId="2" applyNumberFormat="1" applyFont="1" applyFill="1" applyBorder="1"/>
    <xf numFmtId="167" fontId="3" fillId="2" borderId="1" xfId="2" applyNumberFormat="1" applyFont="1" applyFill="1" applyBorder="1"/>
    <xf numFmtId="165" fontId="3" fillId="2" borderId="2" xfId="2" applyNumberFormat="1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/>
    <xf numFmtId="167" fontId="4" fillId="2" borderId="0" xfId="2" applyNumberFormat="1" applyFont="1" applyFill="1" applyBorder="1"/>
    <xf numFmtId="165" fontId="3" fillId="2" borderId="2" xfId="2" quotePrefix="1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horizontal="centerContinuous"/>
    </xf>
    <xf numFmtId="165" fontId="3" fillId="2" borderId="2" xfId="2" quotePrefix="1" applyNumberFormat="1" applyFont="1" applyFill="1" applyBorder="1" applyAlignment="1" applyProtection="1">
      <alignment horizontal="centerContinuous"/>
    </xf>
    <xf numFmtId="165" fontId="3" fillId="2" borderId="2" xfId="2" applyNumberFormat="1" applyFont="1" applyFill="1" applyBorder="1" applyAlignment="1">
      <alignment horizontal="center"/>
    </xf>
    <xf numFmtId="165" fontId="3" fillId="2" borderId="2" xfId="2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>
      <alignment horizontal="right"/>
    </xf>
    <xf numFmtId="165" fontId="3" fillId="2" borderId="2" xfId="2" applyNumberFormat="1" applyFont="1" applyFill="1" applyBorder="1" applyAlignment="1">
      <alignment horizontal="right"/>
    </xf>
    <xf numFmtId="167" fontId="3" fillId="2" borderId="0" xfId="2" applyNumberFormat="1" applyFont="1" applyFill="1" applyBorder="1" applyAlignment="1">
      <alignment horizontal="right"/>
    </xf>
    <xf numFmtId="165" fontId="4" fillId="2" borderId="4" xfId="2" applyNumberFormat="1" applyFont="1" applyFill="1" applyBorder="1"/>
    <xf numFmtId="165" fontId="4" fillId="2" borderId="5" xfId="2" applyNumberFormat="1" applyFont="1" applyFill="1" applyBorder="1"/>
    <xf numFmtId="167" fontId="4" fillId="2" borderId="4" xfId="2" applyNumberFormat="1" applyFont="1" applyFill="1" applyBorder="1"/>
    <xf numFmtId="0" fontId="6" fillId="2" borderId="0" xfId="0" applyFont="1" applyFill="1" applyAlignment="1" applyProtection="1">
      <alignment horizontal="left" vertical="center"/>
    </xf>
    <xf numFmtId="168" fontId="3" fillId="2" borderId="2" xfId="2" applyNumberFormat="1" applyFont="1" applyFill="1" applyBorder="1"/>
    <xf numFmtId="165" fontId="6" fillId="2" borderId="0" xfId="0" applyNumberFormat="1" applyFont="1" applyFill="1" applyAlignment="1" applyProtection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</xf>
    <xf numFmtId="165" fontId="8" fillId="2" borderId="0" xfId="2" applyNumberFormat="1" applyFont="1" applyFill="1" applyBorder="1"/>
    <xf numFmtId="49" fontId="9" fillId="2" borderId="0" xfId="0" applyNumberFormat="1" applyFont="1" applyFill="1" applyAlignment="1" applyProtection="1">
      <alignment horizontal="left" vertical="center" indent="2"/>
    </xf>
    <xf numFmtId="49" fontId="9" fillId="2" borderId="0" xfId="0" applyNumberFormat="1" applyFont="1" applyFill="1" applyAlignment="1" applyProtection="1">
      <alignment horizontal="left" vertical="center"/>
    </xf>
    <xf numFmtId="168" fontId="4" fillId="2" borderId="2" xfId="2" applyNumberFormat="1" applyFont="1" applyFill="1" applyBorder="1"/>
    <xf numFmtId="165" fontId="9" fillId="2" borderId="0" xfId="0" applyNumberFormat="1" applyFont="1" applyFill="1" applyAlignment="1" applyProtection="1">
      <alignment horizontal="left" vertical="center" indent="2"/>
    </xf>
    <xf numFmtId="165" fontId="7" fillId="2" borderId="0" xfId="2" applyNumberFormat="1" applyFont="1" applyFill="1" applyBorder="1"/>
    <xf numFmtId="168" fontId="4" fillId="2" borderId="2" xfId="2" applyNumberFormat="1" applyFont="1" applyFill="1" applyBorder="1" applyProtection="1">
      <protection locked="0"/>
    </xf>
    <xf numFmtId="49" fontId="10" fillId="2" borderId="0" xfId="0" applyNumberFormat="1" applyFont="1" applyFill="1" applyAlignment="1" applyProtection="1">
      <alignment horizontal="left" vertical="center" indent="6"/>
    </xf>
    <xf numFmtId="49" fontId="10" fillId="2" borderId="0" xfId="0" applyNumberFormat="1" applyFont="1" applyFill="1" applyAlignment="1" applyProtection="1">
      <alignment horizontal="left" vertical="center" indent="4"/>
    </xf>
    <xf numFmtId="49" fontId="10" fillId="2" borderId="0" xfId="0" applyNumberFormat="1" applyFont="1" applyFill="1" applyAlignment="1" applyProtection="1">
      <alignment horizontal="left" vertical="center"/>
    </xf>
    <xf numFmtId="168" fontId="7" fillId="2" borderId="2" xfId="2" applyNumberFormat="1" applyFont="1" applyFill="1" applyBorder="1" applyProtection="1">
      <protection locked="0"/>
    </xf>
    <xf numFmtId="165" fontId="10" fillId="2" borderId="0" xfId="0" quotePrefix="1" applyNumberFormat="1" applyFont="1" applyFill="1" applyAlignment="1" applyProtection="1">
      <alignment vertical="center"/>
    </xf>
    <xf numFmtId="169" fontId="7" fillId="2" borderId="0" xfId="2" applyNumberFormat="1" applyFont="1" applyFill="1" applyBorder="1" applyAlignment="1">
      <alignment horizontal="left"/>
    </xf>
    <xf numFmtId="168" fontId="4" fillId="2" borderId="2" xfId="2" applyNumberFormat="1" applyFont="1" applyFill="1" applyBorder="1" applyProtection="1"/>
    <xf numFmtId="49" fontId="9" fillId="2" borderId="0" xfId="0" applyNumberFormat="1" applyFont="1" applyFill="1" applyAlignment="1" applyProtection="1">
      <alignment horizontal="left" vertical="center" indent="4"/>
    </xf>
    <xf numFmtId="165" fontId="9" fillId="2" borderId="0" xfId="0" applyNumberFormat="1" applyFont="1" applyFill="1" applyAlignment="1" applyProtection="1">
      <alignment horizontal="left" vertical="center" indent="4"/>
    </xf>
    <xf numFmtId="49" fontId="9" fillId="2" borderId="0" xfId="0" applyNumberFormat="1" applyFont="1" applyFill="1" applyAlignment="1" applyProtection="1">
      <alignment horizontal="left" vertical="center" indent="6"/>
    </xf>
    <xf numFmtId="165" fontId="9" fillId="2" borderId="0" xfId="0" applyNumberFormat="1" applyFont="1" applyFill="1" applyAlignment="1" applyProtection="1">
      <alignment horizontal="left" vertical="center" indent="6"/>
    </xf>
    <xf numFmtId="165" fontId="4" fillId="2" borderId="0" xfId="2" applyNumberFormat="1" applyFont="1" applyFill="1" applyBorder="1" applyAlignment="1">
      <alignment horizontal="left" indent="2"/>
    </xf>
    <xf numFmtId="168" fontId="3" fillId="2" borderId="2" xfId="2" applyNumberFormat="1" applyFont="1" applyFill="1" applyBorder="1" applyProtection="1">
      <protection locked="0"/>
    </xf>
    <xf numFmtId="49" fontId="9" fillId="2" borderId="0" xfId="0" applyNumberFormat="1" applyFont="1" applyFill="1" applyBorder="1" applyAlignment="1" applyProtection="1">
      <alignment horizontal="left" vertical="center"/>
    </xf>
    <xf numFmtId="49" fontId="9" fillId="2" borderId="0" xfId="0" applyNumberFormat="1" applyFont="1" applyFill="1" applyBorder="1" applyAlignment="1" applyProtection="1">
      <alignment horizontal="left" vertical="center" indent="2"/>
    </xf>
    <xf numFmtId="49" fontId="9" fillId="2" borderId="6" xfId="0" applyNumberFormat="1" applyFont="1" applyFill="1" applyBorder="1" applyAlignment="1" applyProtection="1">
      <alignment horizontal="left" vertical="center"/>
    </xf>
    <xf numFmtId="165" fontId="9" fillId="2" borderId="0" xfId="0" applyNumberFormat="1" applyFont="1" applyFill="1" applyBorder="1" applyAlignment="1" applyProtection="1">
      <alignment horizontal="left" vertical="center" indent="2"/>
    </xf>
    <xf numFmtId="165" fontId="9" fillId="2" borderId="0" xfId="0" quotePrefix="1" applyNumberFormat="1" applyFont="1" applyFill="1" applyAlignment="1" applyProtection="1">
      <alignment vertical="center"/>
    </xf>
    <xf numFmtId="165" fontId="4" fillId="2" borderId="0" xfId="3" applyNumberFormat="1" applyFont="1" applyFill="1" applyAlignment="1" applyProtection="1">
      <alignment horizontal="left"/>
    </xf>
    <xf numFmtId="165" fontId="4" fillId="2" borderId="0" xfId="3" applyNumberFormat="1" applyFont="1" applyFill="1"/>
    <xf numFmtId="168" fontId="4" fillId="2" borderId="3" xfId="2" applyNumberFormat="1" applyFont="1" applyFill="1" applyBorder="1" applyAlignment="1" applyProtection="1">
      <alignment horizontal="right"/>
    </xf>
    <xf numFmtId="49" fontId="4" fillId="2" borderId="0" xfId="3" applyNumberFormat="1" applyFont="1" applyFill="1" applyAlignment="1" applyProtection="1">
      <alignment horizontal="left"/>
    </xf>
    <xf numFmtId="165" fontId="4" fillId="2" borderId="0" xfId="2" quotePrefix="1" applyNumberFormat="1" applyFont="1" applyFill="1" applyBorder="1" applyAlignment="1" applyProtection="1">
      <alignment horizontal="left"/>
    </xf>
    <xf numFmtId="165" fontId="3" fillId="2" borderId="0" xfId="3" applyNumberFormat="1" applyFont="1" applyFill="1"/>
    <xf numFmtId="165" fontId="3" fillId="2" borderId="0" xfId="3" applyNumberFormat="1" applyFont="1" applyFill="1" applyAlignment="1" applyProtection="1">
      <alignment horizontal="left" indent="1"/>
    </xf>
    <xf numFmtId="168" fontId="3" fillId="2" borderId="2" xfId="2" applyNumberFormat="1" applyFont="1" applyFill="1" applyBorder="1" applyProtection="1"/>
    <xf numFmtId="165" fontId="3" fillId="2" borderId="0" xfId="2" quotePrefix="1" applyNumberFormat="1" applyFont="1" applyFill="1" applyAlignment="1" applyProtection="1">
      <alignment horizontal="left"/>
    </xf>
    <xf numFmtId="165" fontId="4" fillId="2" borderId="0" xfId="3" applyNumberFormat="1" applyFont="1" applyFill="1" applyAlignment="1" applyProtection="1">
      <alignment horizontal="left" indent="1"/>
    </xf>
    <xf numFmtId="168" fontId="4" fillId="2" borderId="2" xfId="2" applyNumberFormat="1" applyFont="1" applyFill="1" applyBorder="1" applyAlignment="1" applyProtection="1">
      <alignment horizontal="right"/>
    </xf>
    <xf numFmtId="49" fontId="3" fillId="2" borderId="0" xfId="2" quotePrefix="1" applyNumberFormat="1" applyFont="1" applyFill="1" applyAlignment="1" applyProtection="1">
      <alignment horizontal="left"/>
    </xf>
    <xf numFmtId="165" fontId="4" fillId="2" borderId="0" xfId="3" applyNumberFormat="1" applyFont="1" applyFill="1" applyAlignment="1" applyProtection="1">
      <alignment horizontal="left" indent="2"/>
    </xf>
    <xf numFmtId="168" fontId="4" fillId="2" borderId="3" xfId="2" applyNumberFormat="1" applyFont="1" applyFill="1" applyBorder="1"/>
    <xf numFmtId="0" fontId="0" fillId="2" borderId="0" xfId="0" applyFill="1"/>
    <xf numFmtId="49" fontId="4" fillId="2" borderId="0" xfId="2" applyNumberFormat="1" applyFont="1" applyFill="1"/>
    <xf numFmtId="165" fontId="4" fillId="2" borderId="0" xfId="2" applyNumberFormat="1" applyFont="1" applyFill="1" applyBorder="1" applyAlignment="1" applyProtection="1"/>
    <xf numFmtId="168" fontId="4" fillId="2" borderId="5" xfId="2" applyNumberFormat="1" applyFont="1" applyFill="1" applyBorder="1"/>
    <xf numFmtId="165" fontId="3" fillId="2" borderId="0" xfId="2" applyNumberFormat="1" applyFont="1" applyFill="1" applyAlignment="1" applyProtection="1">
      <alignment horizontal="left"/>
    </xf>
    <xf numFmtId="165" fontId="3" fillId="2" borderId="1" xfId="2" applyNumberFormat="1" applyFont="1" applyFill="1" applyBorder="1" applyAlignment="1" applyProtection="1">
      <alignment horizontal="left"/>
    </xf>
    <xf numFmtId="168" fontId="3" fillId="2" borderId="3" xfId="2" applyNumberFormat="1" applyFont="1" applyFill="1" applyBorder="1" applyProtection="1"/>
    <xf numFmtId="165" fontId="4" fillId="2" borderId="1" xfId="2" quotePrefix="1" applyNumberFormat="1" applyFont="1" applyFill="1" applyBorder="1" applyAlignment="1" applyProtection="1">
      <alignment horizontal="left"/>
    </xf>
    <xf numFmtId="168" fontId="4" fillId="2" borderId="0" xfId="2" applyNumberFormat="1" applyFont="1" applyFill="1" applyBorder="1" applyProtection="1"/>
    <xf numFmtId="165" fontId="7" fillId="2" borderId="0" xfId="2" applyNumberFormat="1" applyFont="1" applyFill="1" applyAlignment="1" applyProtection="1">
      <alignment horizontal="left"/>
    </xf>
    <xf numFmtId="165" fontId="7" fillId="2" borderId="0" xfId="2" applyNumberFormat="1" applyFont="1" applyFill="1"/>
    <xf numFmtId="165" fontId="7" fillId="2" borderId="0" xfId="2" applyNumberFormat="1" applyFont="1" applyFill="1" applyAlignment="1">
      <alignment horizontal="left"/>
    </xf>
    <xf numFmtId="166" fontId="7" fillId="2" borderId="0" xfId="1" applyNumberFormat="1" applyFont="1" applyFill="1"/>
    <xf numFmtId="165" fontId="7" fillId="2" borderId="0" xfId="2" applyNumberFormat="1" applyFont="1" applyFill="1" applyAlignment="1" applyProtection="1"/>
    <xf numFmtId="167" fontId="7" fillId="2" borderId="0" xfId="2" applyNumberFormat="1" applyFont="1" applyFill="1" applyBorder="1" applyAlignment="1" applyProtection="1"/>
    <xf numFmtId="165" fontId="12" fillId="2" borderId="0" xfId="2" applyNumberFormat="1" applyFont="1" applyFill="1"/>
    <xf numFmtId="165" fontId="12" fillId="2" borderId="0" xfId="2" applyNumberFormat="1" applyFont="1" applyFill="1" applyAlignment="1">
      <alignment horizontal="left"/>
    </xf>
    <xf numFmtId="165" fontId="7" fillId="2" borderId="4" xfId="2" applyNumberFormat="1" applyFont="1" applyFill="1" applyBorder="1"/>
    <xf numFmtId="165" fontId="3" fillId="2" borderId="7" xfId="2" applyNumberFormat="1" applyFont="1" applyFill="1" applyBorder="1" applyAlignment="1">
      <alignment horizontal="center" vertical="center"/>
    </xf>
    <xf numFmtId="165" fontId="3" fillId="2" borderId="8" xfId="2" quotePrefix="1" applyNumberFormat="1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" vertical="center"/>
    </xf>
    <xf numFmtId="165" fontId="3" fillId="2" borderId="8" xfId="2" applyNumberFormat="1" applyFont="1" applyFill="1" applyBorder="1" applyAlignment="1">
      <alignment horizontal="center"/>
    </xf>
    <xf numFmtId="165" fontId="3" fillId="2" borderId="8" xfId="2" applyNumberFormat="1" applyFont="1" applyFill="1" applyBorder="1" applyAlignment="1" applyProtection="1">
      <alignment horizontal="center"/>
    </xf>
    <xf numFmtId="165" fontId="4" fillId="2" borderId="7" xfId="2" applyNumberFormat="1" applyFont="1" applyFill="1" applyBorder="1"/>
    <xf numFmtId="168" fontId="3" fillId="2" borderId="8" xfId="2" applyNumberFormat="1" applyFont="1" applyFill="1" applyBorder="1"/>
    <xf numFmtId="168" fontId="4" fillId="2" borderId="8" xfId="2" applyNumberFormat="1" applyFont="1" applyFill="1" applyBorder="1"/>
    <xf numFmtId="168" fontId="4" fillId="2" borderId="8" xfId="2" applyNumberFormat="1" applyFont="1" applyFill="1" applyBorder="1" applyProtection="1">
      <protection locked="0"/>
    </xf>
    <xf numFmtId="168" fontId="7" fillId="2" borderId="8" xfId="2" applyNumberFormat="1" applyFont="1" applyFill="1" applyBorder="1" applyProtection="1">
      <protection locked="0"/>
    </xf>
    <xf numFmtId="168" fontId="4" fillId="2" borderId="8" xfId="2" applyNumberFormat="1" applyFont="1" applyFill="1" applyBorder="1" applyProtection="1"/>
    <xf numFmtId="168" fontId="3" fillId="2" borderId="8" xfId="2" applyNumberFormat="1" applyFont="1" applyFill="1" applyBorder="1" applyProtection="1">
      <protection locked="0"/>
    </xf>
    <xf numFmtId="168" fontId="4" fillId="2" borderId="9" xfId="2" applyNumberFormat="1" applyFont="1" applyFill="1" applyBorder="1" applyAlignment="1" applyProtection="1">
      <alignment horizontal="right"/>
    </xf>
    <xf numFmtId="168" fontId="3" fillId="2" borderId="8" xfId="2" applyNumberFormat="1" applyFont="1" applyFill="1" applyBorder="1" applyProtection="1"/>
    <xf numFmtId="168" fontId="4" fillId="2" borderId="8" xfId="2" applyNumberFormat="1" applyFont="1" applyFill="1" applyBorder="1" applyAlignment="1" applyProtection="1">
      <alignment horizontal="right"/>
    </xf>
    <xf numFmtId="168" fontId="4" fillId="2" borderId="9" xfId="2" applyNumberFormat="1" applyFont="1" applyFill="1" applyBorder="1"/>
    <xf numFmtId="168" fontId="4" fillId="2" borderId="7" xfId="2" applyNumberFormat="1" applyFont="1" applyFill="1" applyBorder="1"/>
    <xf numFmtId="168" fontId="3" fillId="2" borderId="9" xfId="2" applyNumberFormat="1" applyFont="1" applyFill="1" applyBorder="1" applyProtection="1"/>
    <xf numFmtId="165" fontId="3" fillId="2" borderId="8" xfId="2" quotePrefix="1" applyNumberFormat="1" applyFont="1" applyFill="1" applyBorder="1" applyAlignment="1" applyProtection="1">
      <alignment horizontal="centerContinuous"/>
    </xf>
    <xf numFmtId="165" fontId="3" fillId="2" borderId="8" xfId="2" applyNumberFormat="1" applyFont="1" applyFill="1" applyBorder="1" applyAlignment="1">
      <alignment horizontal="right"/>
    </xf>
  </cellXfs>
  <cellStyles count="4">
    <cellStyle name="Normal" xfId="0" builtinId="0"/>
    <cellStyle name="Normal_Budget 199899 master table" xfId="2"/>
    <cellStyle name="Normal_TABLE9" xfId="3"/>
    <cellStyle name="Percent" xfId="1" builtinId="5"/>
  </cellStyles>
  <dxfs count="1"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65"/>
  <sheetViews>
    <sheetView showGridLines="0" tabSelected="1" topLeftCell="J34" zoomScale="70" zoomScaleNormal="70" workbookViewId="0">
      <selection activeCell="S61" sqref="S61"/>
    </sheetView>
  </sheetViews>
  <sheetFormatPr defaultRowHeight="14.4" x14ac:dyDescent="0.3"/>
  <cols>
    <col min="1" max="1" width="3.33203125" customWidth="1"/>
    <col min="2" max="2" width="5" customWidth="1"/>
    <col min="3" max="3" width="42.6640625" customWidth="1"/>
    <col min="4" max="4" width="5" customWidth="1"/>
    <col min="5" max="20" width="13.5546875" customWidth="1"/>
    <col min="21" max="21" width="14.33203125" customWidth="1"/>
    <col min="22" max="27" width="13.5546875" customWidth="1"/>
    <col min="28" max="28" width="5" customWidth="1"/>
    <col min="29" max="29" width="4.44140625" customWidth="1"/>
    <col min="30" max="30" width="3.88671875" customWidth="1"/>
    <col min="31" max="31" width="37.109375" customWidth="1"/>
  </cols>
  <sheetData>
    <row r="1" spans="1:31" ht="15.6" x14ac:dyDescent="0.3">
      <c r="A1" s="5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7"/>
      <c r="U1" s="7"/>
      <c r="V1" s="7"/>
      <c r="W1" s="7"/>
      <c r="X1" s="7"/>
      <c r="Y1" s="7"/>
      <c r="Z1" s="7"/>
      <c r="AA1" s="7"/>
      <c r="AB1" s="5" t="s">
        <v>0</v>
      </c>
      <c r="AC1" s="5"/>
      <c r="AD1" s="5"/>
      <c r="AE1" s="9"/>
    </row>
    <row r="2" spans="1:31" ht="15.6" x14ac:dyDescent="0.3">
      <c r="A2" s="10" t="s">
        <v>1</v>
      </c>
      <c r="B2" s="11"/>
      <c r="C2" s="11"/>
      <c r="D2" s="12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0" t="s">
        <v>1</v>
      </c>
      <c r="AC2" s="10"/>
      <c r="AD2" s="10"/>
      <c r="AE2" s="9"/>
    </row>
    <row r="3" spans="1:31" ht="15.6" x14ac:dyDescent="0.3">
      <c r="A3" s="14" t="s">
        <v>67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4" t="s">
        <v>67</v>
      </c>
      <c r="AC3" s="14"/>
      <c r="AD3" s="14"/>
      <c r="AE3" s="17"/>
    </row>
    <row r="4" spans="1:31" ht="15.6" x14ac:dyDescent="0.3">
      <c r="A4" s="7"/>
      <c r="B4" s="7"/>
      <c r="C4" s="7"/>
      <c r="D4" s="7"/>
      <c r="E4" s="94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94"/>
      <c r="AB4" s="19"/>
      <c r="AC4" s="19"/>
      <c r="AD4" s="19"/>
      <c r="AE4" s="20"/>
    </row>
    <row r="5" spans="1:31" ht="15.6" x14ac:dyDescent="0.3">
      <c r="A5" s="7"/>
      <c r="B5" s="7"/>
      <c r="C5" s="7"/>
      <c r="D5" s="7"/>
      <c r="E5" s="95" t="s">
        <v>61</v>
      </c>
      <c r="F5" s="21" t="s">
        <v>62</v>
      </c>
      <c r="G5" s="21" t="s">
        <v>63</v>
      </c>
      <c r="H5" s="21" t="s">
        <v>55</v>
      </c>
      <c r="I5" s="21" t="s">
        <v>56</v>
      </c>
      <c r="J5" s="21" t="s">
        <v>57</v>
      </c>
      <c r="K5" s="21" t="s">
        <v>58</v>
      </c>
      <c r="L5" s="21" t="s">
        <v>59</v>
      </c>
      <c r="M5" s="21" t="s">
        <v>60</v>
      </c>
      <c r="N5" s="21" t="s">
        <v>54</v>
      </c>
      <c r="O5" s="21" t="s">
        <v>53</v>
      </c>
      <c r="P5" s="21" t="s">
        <v>52</v>
      </c>
      <c r="Q5" s="21" t="s">
        <v>51</v>
      </c>
      <c r="R5" s="21" t="s">
        <v>2</v>
      </c>
      <c r="S5" s="21" t="s">
        <v>3</v>
      </c>
      <c r="T5" s="21" t="s">
        <v>4</v>
      </c>
      <c r="U5" s="21" t="s">
        <v>5</v>
      </c>
      <c r="V5" s="21" t="s">
        <v>6</v>
      </c>
      <c r="W5" s="21" t="s">
        <v>7</v>
      </c>
      <c r="X5" s="21" t="s">
        <v>8</v>
      </c>
      <c r="Y5" s="21" t="s">
        <v>64</v>
      </c>
      <c r="Z5" s="21" t="s">
        <v>65</v>
      </c>
      <c r="AA5" s="95" t="s">
        <v>66</v>
      </c>
      <c r="AB5" s="19"/>
      <c r="AC5" s="19"/>
      <c r="AD5" s="19"/>
      <c r="AE5" s="20"/>
    </row>
    <row r="6" spans="1:31" ht="15.6" x14ac:dyDescent="0.3">
      <c r="A6" s="12"/>
      <c r="B6" s="12"/>
      <c r="C6" s="12"/>
      <c r="D6" s="7"/>
      <c r="E6" s="96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96"/>
      <c r="AB6" s="23"/>
      <c r="AC6" s="23"/>
      <c r="AD6" s="23"/>
      <c r="AE6" s="20"/>
    </row>
    <row r="7" spans="1:31" ht="15.6" x14ac:dyDescent="0.3">
      <c r="A7" s="12"/>
      <c r="B7" s="12"/>
      <c r="C7" s="12"/>
      <c r="D7" s="7"/>
      <c r="E7" s="112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  <c r="X7" s="25"/>
      <c r="Y7" s="25"/>
      <c r="Z7" s="25"/>
      <c r="AA7" s="97"/>
      <c r="AB7" s="23"/>
      <c r="AC7" s="23"/>
      <c r="AD7" s="23"/>
      <c r="AE7" s="20"/>
    </row>
    <row r="8" spans="1:31" ht="15.6" x14ac:dyDescent="0.3">
      <c r="A8" s="12"/>
      <c r="B8" s="12"/>
      <c r="C8" s="12"/>
      <c r="D8" s="7"/>
      <c r="E8" s="9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 t="s">
        <v>71</v>
      </c>
      <c r="W8" s="26" t="s">
        <v>71</v>
      </c>
      <c r="X8" s="26" t="s">
        <v>9</v>
      </c>
      <c r="Y8" s="26" t="s">
        <v>10</v>
      </c>
      <c r="Z8" s="26" t="s">
        <v>10</v>
      </c>
      <c r="AA8" s="98" t="s">
        <v>10</v>
      </c>
      <c r="AB8" s="27"/>
      <c r="AC8" s="27"/>
      <c r="AD8" s="27"/>
      <c r="AE8" s="20"/>
    </row>
    <row r="9" spans="1:31" ht="15.6" x14ac:dyDescent="0.3">
      <c r="A9" s="12"/>
      <c r="B9" s="12"/>
      <c r="C9" s="12"/>
      <c r="D9" s="7"/>
      <c r="E9" s="98" t="s">
        <v>11</v>
      </c>
      <c r="F9" s="26" t="s">
        <v>11</v>
      </c>
      <c r="G9" s="26" t="s">
        <v>11</v>
      </c>
      <c r="H9" s="26" t="s">
        <v>11</v>
      </c>
      <c r="I9" s="26" t="s">
        <v>11</v>
      </c>
      <c r="J9" s="26" t="s">
        <v>11</v>
      </c>
      <c r="K9" s="26" t="s">
        <v>11</v>
      </c>
      <c r="L9" s="26" t="s">
        <v>11</v>
      </c>
      <c r="M9" s="26" t="s">
        <v>11</v>
      </c>
      <c r="N9" s="26" t="s">
        <v>11</v>
      </c>
      <c r="O9" s="26" t="s">
        <v>11</v>
      </c>
      <c r="P9" s="26" t="s">
        <v>11</v>
      </c>
      <c r="Q9" s="26" t="s">
        <v>11</v>
      </c>
      <c r="R9" s="26" t="s">
        <v>11</v>
      </c>
      <c r="S9" s="26" t="s">
        <v>11</v>
      </c>
      <c r="T9" s="26" t="s">
        <v>11</v>
      </c>
      <c r="U9" s="26" t="s">
        <v>11</v>
      </c>
      <c r="V9" s="26" t="s">
        <v>72</v>
      </c>
      <c r="W9" s="26" t="s">
        <v>72</v>
      </c>
      <c r="X9" s="26" t="s">
        <v>12</v>
      </c>
      <c r="Y9" s="26" t="s">
        <v>12</v>
      </c>
      <c r="Z9" s="26" t="s">
        <v>12</v>
      </c>
      <c r="AA9" s="98" t="s">
        <v>12</v>
      </c>
      <c r="AB9" s="27"/>
      <c r="AC9" s="27"/>
      <c r="AD9" s="27"/>
      <c r="AE9" s="20"/>
    </row>
    <row r="10" spans="1:31" ht="15.6" x14ac:dyDescent="0.3">
      <c r="A10" s="11" t="s">
        <v>13</v>
      </c>
      <c r="B10" s="12"/>
      <c r="C10" s="12"/>
      <c r="D10" s="7"/>
      <c r="E10" s="113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5"/>
      <c r="Y10" s="25"/>
      <c r="Z10" s="25"/>
      <c r="AA10" s="97"/>
      <c r="AB10" s="27"/>
      <c r="AC10" s="27"/>
      <c r="AD10" s="27"/>
      <c r="AE10" s="29" t="s">
        <v>13</v>
      </c>
    </row>
    <row r="11" spans="1:31" ht="15.6" x14ac:dyDescent="0.3">
      <c r="A11" s="30"/>
      <c r="B11" s="30"/>
      <c r="C11" s="30"/>
      <c r="D11" s="93"/>
      <c r="E11" s="99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99"/>
      <c r="AB11" s="30"/>
      <c r="AC11" s="30"/>
      <c r="AD11" s="30"/>
      <c r="AE11" s="32"/>
    </row>
    <row r="12" spans="1:31" ht="15.6" x14ac:dyDescent="0.3">
      <c r="A12" s="33" t="s">
        <v>14</v>
      </c>
      <c r="B12" s="6"/>
      <c r="C12" s="6"/>
      <c r="D12" s="37"/>
      <c r="E12" s="100">
        <v>167741.17526617763</v>
      </c>
      <c r="F12" s="34">
        <v>181822.69055128167</v>
      </c>
      <c r="G12" s="34">
        <v>196357.49773471698</v>
      </c>
      <c r="H12" s="34">
        <v>212015.70281967265</v>
      </c>
      <c r="I12" s="34">
        <v>226696.879419</v>
      </c>
      <c r="J12" s="34">
        <v>250547.39439999999</v>
      </c>
      <c r="K12" s="34">
        <v>275636.00429283001</v>
      </c>
      <c r="L12" s="34">
        <v>308166.60695894458</v>
      </c>
      <c r="M12" s="34">
        <v>361688.93259542703</v>
      </c>
      <c r="N12" s="34">
        <v>412285.73925342486</v>
      </c>
      <c r="O12" s="34">
        <v>458299.61713662941</v>
      </c>
      <c r="P12" s="34">
        <v>512143.57473009668</v>
      </c>
      <c r="Q12" s="34">
        <v>559882.71971804334</v>
      </c>
      <c r="R12" s="34">
        <v>613901.88064886001</v>
      </c>
      <c r="S12" s="34">
        <v>659221.12406670267</v>
      </c>
      <c r="T12" s="34">
        <v>710276.87689873367</v>
      </c>
      <c r="U12" s="34">
        <v>779534.44335180416</v>
      </c>
      <c r="V12" s="34">
        <v>838697.88796200801</v>
      </c>
      <c r="W12" s="34">
        <v>902037.03630068875</v>
      </c>
      <c r="X12" s="34">
        <v>983613.8280925462</v>
      </c>
      <c r="Y12" s="34">
        <v>1026763.827737443</v>
      </c>
      <c r="Z12" s="34">
        <v>1093709.0819390204</v>
      </c>
      <c r="AA12" s="100">
        <v>1159258.3317302973</v>
      </c>
      <c r="AB12" s="35"/>
      <c r="AC12" s="36" t="s">
        <v>14</v>
      </c>
      <c r="AD12" s="33"/>
      <c r="AE12" s="37"/>
    </row>
    <row r="13" spans="1:31" ht="15.6" x14ac:dyDescent="0.3">
      <c r="A13" s="38"/>
      <c r="B13" s="39" t="s">
        <v>15</v>
      </c>
      <c r="C13" s="7"/>
      <c r="D13" s="37"/>
      <c r="E13" s="101">
        <v>93170.423969707874</v>
      </c>
      <c r="F13" s="40">
        <v>100240.6512204817</v>
      </c>
      <c r="G13" s="40">
        <v>109941.14926000001</v>
      </c>
      <c r="H13" s="40">
        <v>119885.283</v>
      </c>
      <c r="I13" s="40">
        <v>128384.18487999999</v>
      </c>
      <c r="J13" s="40">
        <v>140201.56200000001</v>
      </c>
      <c r="K13" s="40">
        <v>154735.89354700502</v>
      </c>
      <c r="L13" s="40">
        <v>177101.07935446996</v>
      </c>
      <c r="M13" s="40">
        <v>211218.46707478707</v>
      </c>
      <c r="N13" s="40">
        <v>248628.17309829994</v>
      </c>
      <c r="O13" s="40">
        <v>281651.20590211946</v>
      </c>
      <c r="P13" s="40">
        <v>315088.24432091223</v>
      </c>
      <c r="Q13" s="40">
        <v>342651.48918082</v>
      </c>
      <c r="R13" s="40">
        <v>370853.95991999999</v>
      </c>
      <c r="S13" s="40">
        <v>397171.09572297405</v>
      </c>
      <c r="T13" s="40">
        <v>428402.75193883874</v>
      </c>
      <c r="U13" s="40">
        <v>462478.0220900664</v>
      </c>
      <c r="V13" s="40">
        <v>494713.49787663447</v>
      </c>
      <c r="W13" s="40">
        <v>527932.77864122461</v>
      </c>
      <c r="X13" s="40">
        <v>567426.32683660544</v>
      </c>
      <c r="Y13" s="40">
        <v>576814.78605008568</v>
      </c>
      <c r="Z13" s="40">
        <v>603481.27192259743</v>
      </c>
      <c r="AA13" s="101">
        <v>630065.91288340208</v>
      </c>
      <c r="AB13" s="41"/>
      <c r="AC13" s="38"/>
      <c r="AD13" s="39" t="s">
        <v>15</v>
      </c>
      <c r="AE13" s="42"/>
    </row>
    <row r="14" spans="1:31" ht="15.6" x14ac:dyDescent="0.3">
      <c r="A14" s="38"/>
      <c r="B14" s="39" t="s">
        <v>16</v>
      </c>
      <c r="C14" s="7"/>
      <c r="D14" s="37"/>
      <c r="E14" s="102">
        <v>28157.419950380056</v>
      </c>
      <c r="F14" s="43">
        <v>33887.003330799991</v>
      </c>
      <c r="G14" s="43">
        <v>39452.48147471698</v>
      </c>
      <c r="H14" s="43">
        <v>45817.479819672648</v>
      </c>
      <c r="I14" s="43">
        <v>49367.348539000013</v>
      </c>
      <c r="J14" s="43">
        <v>59375.032399999996</v>
      </c>
      <c r="K14" s="43">
        <v>68648.24190592501</v>
      </c>
      <c r="L14" s="43">
        <v>78074.392787864621</v>
      </c>
      <c r="M14" s="43">
        <v>95846.629520639952</v>
      </c>
      <c r="N14" s="43">
        <v>106174.3679771249</v>
      </c>
      <c r="O14" s="43">
        <v>109970.00031307997</v>
      </c>
      <c r="P14" s="43">
        <v>120405.3570273244</v>
      </c>
      <c r="Q14" s="43">
        <v>128966.07487868339</v>
      </c>
      <c r="R14" s="43">
        <v>141749.13752886001</v>
      </c>
      <c r="S14" s="43">
        <v>147056.36955376843</v>
      </c>
      <c r="T14" s="43">
        <v>152631.52255989489</v>
      </c>
      <c r="U14" s="43">
        <v>170193.05126173783</v>
      </c>
      <c r="V14" s="43">
        <v>180857.53988537352</v>
      </c>
      <c r="W14" s="43">
        <v>191667.48365946411</v>
      </c>
      <c r="X14" s="43">
        <v>210660.45971546072</v>
      </c>
      <c r="Y14" s="43">
        <v>220152.39546573456</v>
      </c>
      <c r="Z14" s="43">
        <v>231178.38714773615</v>
      </c>
      <c r="AA14" s="102">
        <v>238432.09160411818</v>
      </c>
      <c r="AB14" s="41"/>
      <c r="AC14" s="38"/>
      <c r="AD14" s="39" t="s">
        <v>16</v>
      </c>
      <c r="AE14" s="42"/>
    </row>
    <row r="15" spans="1:31" ht="15.6" x14ac:dyDescent="0.3">
      <c r="A15" s="38"/>
      <c r="B15" s="39" t="s">
        <v>17</v>
      </c>
      <c r="C15" s="7"/>
      <c r="D15" s="37"/>
      <c r="E15" s="101">
        <v>46413.331346089682</v>
      </c>
      <c r="F15" s="40">
        <v>47695.036</v>
      </c>
      <c r="G15" s="40">
        <v>46963.866999999998</v>
      </c>
      <c r="H15" s="40">
        <v>46312.94</v>
      </c>
      <c r="I15" s="40">
        <v>48945.346000000005</v>
      </c>
      <c r="J15" s="40">
        <v>50970.8</v>
      </c>
      <c r="K15" s="40">
        <v>52251.868839900002</v>
      </c>
      <c r="L15" s="40">
        <v>52991.13481661</v>
      </c>
      <c r="M15" s="40">
        <v>54623.835999999996</v>
      </c>
      <c r="N15" s="40">
        <v>57483.198177999999</v>
      </c>
      <c r="O15" s="40">
        <v>66678.410921429997</v>
      </c>
      <c r="P15" s="40">
        <v>76649.973381860051</v>
      </c>
      <c r="Q15" s="40">
        <v>88265.155658539996</v>
      </c>
      <c r="R15" s="40">
        <v>101298.78320000001</v>
      </c>
      <c r="S15" s="40">
        <v>114993.65878996025</v>
      </c>
      <c r="T15" s="40">
        <v>129242.6024</v>
      </c>
      <c r="U15" s="40">
        <v>146863.37000000002</v>
      </c>
      <c r="V15" s="40">
        <v>163126.85019999999</v>
      </c>
      <c r="W15" s="40">
        <v>182436.774</v>
      </c>
      <c r="X15" s="40">
        <v>205527.04154047996</v>
      </c>
      <c r="Y15" s="40">
        <v>229796.6462216228</v>
      </c>
      <c r="Z15" s="40">
        <v>259049.4228686869</v>
      </c>
      <c r="AA15" s="101">
        <v>290760.32724277698</v>
      </c>
      <c r="AB15" s="41"/>
      <c r="AC15" s="38"/>
      <c r="AD15" s="39" t="s">
        <v>17</v>
      </c>
      <c r="AE15" s="42"/>
    </row>
    <row r="16" spans="1:31" ht="15.6" x14ac:dyDescent="0.3">
      <c r="A16" s="36"/>
      <c r="B16" s="6"/>
      <c r="C16" s="6"/>
      <c r="D16" s="6"/>
      <c r="E16" s="100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100"/>
      <c r="AB16" s="35"/>
      <c r="AC16" s="36"/>
      <c r="AD16" s="36"/>
      <c r="AE16" s="6"/>
    </row>
    <row r="17" spans="1:31" ht="15.6" x14ac:dyDescent="0.3">
      <c r="A17" s="36" t="s">
        <v>18</v>
      </c>
      <c r="B17" s="6"/>
      <c r="C17" s="6"/>
      <c r="D17" s="6"/>
      <c r="E17" s="100">
        <v>68374.967396491396</v>
      </c>
      <c r="F17" s="34">
        <v>79698.292733599999</v>
      </c>
      <c r="G17" s="34">
        <v>101551.54500000001</v>
      </c>
      <c r="H17" s="34">
        <v>121303.114</v>
      </c>
      <c r="I17" s="34">
        <v>139347.31399999998</v>
      </c>
      <c r="J17" s="34">
        <v>164175.41599999997</v>
      </c>
      <c r="K17" s="34">
        <v>194667.54257885</v>
      </c>
      <c r="L17" s="34">
        <v>234757.55798383499</v>
      </c>
      <c r="M17" s="34">
        <v>271831.03299999994</v>
      </c>
      <c r="N17" s="34">
        <v>303926.161662</v>
      </c>
      <c r="O17" s="34">
        <v>323881.52343419997</v>
      </c>
      <c r="P17" s="34">
        <v>366845.54025418917</v>
      </c>
      <c r="Q17" s="34">
        <v>392596.31927838002</v>
      </c>
      <c r="R17" s="34">
        <v>432252.23200000008</v>
      </c>
      <c r="S17" s="34">
        <v>465505.00159806828</v>
      </c>
      <c r="T17" s="34">
        <v>507637.58787938312</v>
      </c>
      <c r="U17" s="34">
        <v>543121.50130146381</v>
      </c>
      <c r="V17" s="34">
        <v>570706.96792668616</v>
      </c>
      <c r="W17" s="34">
        <v>625823.79581299424</v>
      </c>
      <c r="X17" s="34">
        <v>684098.17611371237</v>
      </c>
      <c r="Y17" s="34">
        <v>723406.77519743075</v>
      </c>
      <c r="Z17" s="34">
        <v>761888.3088389202</v>
      </c>
      <c r="AA17" s="100">
        <v>807494.28577426751</v>
      </c>
      <c r="AB17" s="35"/>
      <c r="AC17" s="36" t="s">
        <v>18</v>
      </c>
      <c r="AD17" s="36"/>
      <c r="AE17" s="6"/>
    </row>
    <row r="18" spans="1:31" ht="15.6" x14ac:dyDescent="0.3">
      <c r="A18" s="38"/>
      <c r="B18" s="39" t="s">
        <v>20</v>
      </c>
      <c r="C18" s="7"/>
      <c r="D18" s="6"/>
      <c r="E18" s="101">
        <v>7366.8924719705601</v>
      </c>
      <c r="F18" s="40">
        <v>8925.5828532999985</v>
      </c>
      <c r="G18" s="40">
        <v>10926.146000000001</v>
      </c>
      <c r="H18" s="40">
        <v>14141.287000000008</v>
      </c>
      <c r="I18" s="40">
        <v>16870.031999999999</v>
      </c>
      <c r="J18" s="40">
        <v>19885.505000000001</v>
      </c>
      <c r="K18" s="40">
        <v>29564.86951203</v>
      </c>
      <c r="L18" s="40">
        <v>38945.344887809995</v>
      </c>
      <c r="M18" s="40">
        <v>49186.027999999984</v>
      </c>
      <c r="N18" s="40">
        <v>55878.722000000002</v>
      </c>
      <c r="O18" s="40">
        <v>65173.028999999988</v>
      </c>
      <c r="P18" s="40">
        <v>72225.293999999994</v>
      </c>
      <c r="Q18" s="40">
        <v>80948.271699999998</v>
      </c>
      <c r="R18" s="40">
        <v>87556.882500000123</v>
      </c>
      <c r="S18" s="40">
        <v>93145.272193459998</v>
      </c>
      <c r="T18" s="40">
        <v>105018.61159999999</v>
      </c>
      <c r="U18" s="40">
        <v>109375.58775347001</v>
      </c>
      <c r="V18" s="40">
        <v>118344.7668</v>
      </c>
      <c r="W18" s="40">
        <v>126302.3784</v>
      </c>
      <c r="X18" s="40">
        <v>133286.03821789971</v>
      </c>
      <c r="Y18" s="40">
        <v>140767.74385052751</v>
      </c>
      <c r="Z18" s="40">
        <v>150650.54170392652</v>
      </c>
      <c r="AA18" s="101">
        <v>160267.18302280121</v>
      </c>
      <c r="AB18" s="41"/>
      <c r="AC18" s="38"/>
      <c r="AD18" s="39" t="s">
        <v>19</v>
      </c>
      <c r="AE18" s="7"/>
    </row>
    <row r="19" spans="1:31" ht="15.6" x14ac:dyDescent="0.3">
      <c r="A19" s="44"/>
      <c r="B19" s="45"/>
      <c r="C19" s="46" t="s">
        <v>21</v>
      </c>
      <c r="D19" s="42" t="s">
        <v>68</v>
      </c>
      <c r="E19" s="103">
        <v>5536.4290000000001</v>
      </c>
      <c r="F19" s="47">
        <v>3184.328</v>
      </c>
      <c r="G19" s="47">
        <v>4186.8130000000001</v>
      </c>
      <c r="H19" s="47">
        <v>6350.3770000000004</v>
      </c>
      <c r="I19" s="47">
        <v>7677.5460000000003</v>
      </c>
      <c r="J19" s="47">
        <v>16681.721000000001</v>
      </c>
      <c r="K19" s="47">
        <v>26501.047999999999</v>
      </c>
      <c r="L19" s="47">
        <v>38482.025000000001</v>
      </c>
      <c r="M19" s="47">
        <v>45487.31</v>
      </c>
      <c r="N19" s="47">
        <v>44737.222000000002</v>
      </c>
      <c r="O19" s="47">
        <v>53361.326999999997</v>
      </c>
      <c r="P19" s="47">
        <v>59678.072999999997</v>
      </c>
      <c r="Q19" s="47">
        <v>67160.589000000007</v>
      </c>
      <c r="R19" s="47">
        <v>72982.014999999999</v>
      </c>
      <c r="S19" s="47">
        <v>77379.782999999996</v>
      </c>
      <c r="T19" s="47">
        <v>87679.164999999994</v>
      </c>
      <c r="U19" s="47">
        <v>91643.221000000005</v>
      </c>
      <c r="V19" s="47">
        <v>99317.532000000007</v>
      </c>
      <c r="W19" s="47">
        <v>106019.732</v>
      </c>
      <c r="X19" s="47">
        <v>111852.875</v>
      </c>
      <c r="Y19" s="47">
        <v>118501.895</v>
      </c>
      <c r="Z19" s="47">
        <v>127259.54300000001</v>
      </c>
      <c r="AA19" s="103">
        <v>135359.84700000001</v>
      </c>
      <c r="AB19" s="48" t="s">
        <v>68</v>
      </c>
      <c r="AC19" s="44"/>
      <c r="AD19" s="44"/>
      <c r="AE19" s="49" t="s">
        <v>21</v>
      </c>
    </row>
    <row r="20" spans="1:31" ht="15.6" x14ac:dyDescent="0.3">
      <c r="A20" s="38"/>
      <c r="B20" s="39" t="s">
        <v>22</v>
      </c>
      <c r="C20" s="7"/>
      <c r="D20" s="6"/>
      <c r="E20" s="101">
        <v>17535.952958514135</v>
      </c>
      <c r="F20" s="40">
        <v>20014.543999999998</v>
      </c>
      <c r="G20" s="40">
        <v>26579.504000000001</v>
      </c>
      <c r="H20" s="40">
        <v>30685.796000000002</v>
      </c>
      <c r="I20" s="40">
        <v>31529.623</v>
      </c>
      <c r="J20" s="40">
        <v>38502.974999999999</v>
      </c>
      <c r="K20" s="40">
        <v>46118.635102890003</v>
      </c>
      <c r="L20" s="40">
        <v>53552.194924309995</v>
      </c>
      <c r="M20" s="40">
        <v>63062.066000000006</v>
      </c>
      <c r="N20" s="40">
        <v>67997.695000000007</v>
      </c>
      <c r="O20" s="40">
        <v>64152.09</v>
      </c>
      <c r="P20" s="40">
        <v>83600.755070552521</v>
      </c>
      <c r="Q20" s="40">
        <v>82689.665200000003</v>
      </c>
      <c r="R20" s="40">
        <v>87107.467499999999</v>
      </c>
      <c r="S20" s="40">
        <v>94431.156695698475</v>
      </c>
      <c r="T20" s="40">
        <v>100899.19064281035</v>
      </c>
      <c r="U20" s="40">
        <v>108821.87075905678</v>
      </c>
      <c r="V20" s="40">
        <v>113777.83023823534</v>
      </c>
      <c r="W20" s="40">
        <v>128765.62703126016</v>
      </c>
      <c r="X20" s="40">
        <v>146329.87817799198</v>
      </c>
      <c r="Y20" s="40">
        <v>153808.77703843536</v>
      </c>
      <c r="Z20" s="40">
        <v>156353.84391372828</v>
      </c>
      <c r="AA20" s="101">
        <v>160859.88886885732</v>
      </c>
      <c r="AB20" s="41"/>
      <c r="AC20" s="38"/>
      <c r="AD20" s="39" t="s">
        <v>22</v>
      </c>
      <c r="AE20" s="7"/>
    </row>
    <row r="21" spans="1:31" ht="15.6" x14ac:dyDescent="0.3">
      <c r="A21" s="38"/>
      <c r="B21" s="39" t="s">
        <v>23</v>
      </c>
      <c r="C21" s="7"/>
      <c r="D21" s="6"/>
      <c r="E21" s="102">
        <v>6669.6141393900771</v>
      </c>
      <c r="F21" s="43">
        <v>7137.3760000000002</v>
      </c>
      <c r="G21" s="43">
        <v>7531.0160000000005</v>
      </c>
      <c r="H21" s="43">
        <v>8430.9470000000001</v>
      </c>
      <c r="I21" s="43">
        <v>9403.7870000000003</v>
      </c>
      <c r="J21" s="43">
        <v>9929.7030000000013</v>
      </c>
      <c r="K21" s="43">
        <v>11092.369000000001</v>
      </c>
      <c r="L21" s="43">
        <v>12126.921</v>
      </c>
      <c r="M21" s="43">
        <v>14027.012000000001</v>
      </c>
      <c r="N21" s="43">
        <v>15547.166999999999</v>
      </c>
      <c r="O21" s="43">
        <v>17869.016</v>
      </c>
      <c r="P21" s="43">
        <v>19729.135999999999</v>
      </c>
      <c r="Q21" s="43">
        <v>21268.029500000001</v>
      </c>
      <c r="R21" s="43">
        <v>22632.027999999998</v>
      </c>
      <c r="S21" s="43">
        <v>24503.9166</v>
      </c>
      <c r="T21" s="43">
        <v>26601.887231450506</v>
      </c>
      <c r="U21" s="43">
        <v>28262.928875114962</v>
      </c>
      <c r="V21" s="43">
        <v>32021.030187484943</v>
      </c>
      <c r="W21" s="43">
        <v>37530.283180039878</v>
      </c>
      <c r="X21" s="43">
        <v>42614.354399284588</v>
      </c>
      <c r="Y21" s="43">
        <v>45043.666681985153</v>
      </c>
      <c r="Z21" s="43">
        <v>47426.005843252831</v>
      </c>
      <c r="AA21" s="102">
        <v>49671.692282725344</v>
      </c>
      <c r="AB21" s="41"/>
      <c r="AC21" s="38"/>
      <c r="AD21" s="39" t="s">
        <v>23</v>
      </c>
      <c r="AE21" s="7"/>
    </row>
    <row r="22" spans="1:31" ht="15.6" x14ac:dyDescent="0.3">
      <c r="A22" s="38"/>
      <c r="B22" s="39" t="s">
        <v>24</v>
      </c>
      <c r="C22" s="7"/>
      <c r="D22" s="6"/>
      <c r="E22" s="102">
        <v>478.93026810963596</v>
      </c>
      <c r="F22" s="43">
        <v>335.53999999999996</v>
      </c>
      <c r="G22" s="43">
        <v>700.88499999999999</v>
      </c>
      <c r="H22" s="43">
        <v>795.80799999999999</v>
      </c>
      <c r="I22" s="43">
        <v>680.41399999999999</v>
      </c>
      <c r="J22" s="43">
        <v>858.81899999999996</v>
      </c>
      <c r="K22" s="43">
        <v>919.654</v>
      </c>
      <c r="L22" s="43">
        <v>935.81700000000001</v>
      </c>
      <c r="M22" s="43">
        <v>1011.7919999999999</v>
      </c>
      <c r="N22" s="43">
        <v>1366.6980000000001</v>
      </c>
      <c r="O22" s="43">
        <v>1234.549</v>
      </c>
      <c r="P22" s="43">
        <v>1310.127</v>
      </c>
      <c r="Q22" s="43">
        <v>1396.7570000000001</v>
      </c>
      <c r="R22" s="43">
        <v>1934.462</v>
      </c>
      <c r="S22" s="43">
        <v>1871.0309999999999</v>
      </c>
      <c r="T22" s="43">
        <v>1933.5329999999999</v>
      </c>
      <c r="U22" s="43">
        <v>2205.806</v>
      </c>
      <c r="V22" s="43">
        <v>1971.8579999999999</v>
      </c>
      <c r="W22" s="43">
        <v>2346.4470000000001</v>
      </c>
      <c r="X22" s="43">
        <v>2542.0079999999998</v>
      </c>
      <c r="Y22" s="43">
        <v>2829.7460000000001</v>
      </c>
      <c r="Z22" s="43">
        <v>2785.2449999999999</v>
      </c>
      <c r="AA22" s="102">
        <v>2974.616</v>
      </c>
      <c r="AB22" s="41"/>
      <c r="AC22" s="38"/>
      <c r="AD22" s="39" t="s">
        <v>24</v>
      </c>
      <c r="AE22" s="7"/>
    </row>
    <row r="23" spans="1:31" ht="15.6" x14ac:dyDescent="0.3">
      <c r="A23" s="38"/>
      <c r="B23" s="39" t="s">
        <v>25</v>
      </c>
      <c r="C23" s="7"/>
      <c r="D23" s="6"/>
      <c r="E23" s="104">
        <v>5096.2589864746342</v>
      </c>
      <c r="F23" s="50">
        <v>7443.2950000000001</v>
      </c>
      <c r="G23" s="50">
        <v>8814.6759999999995</v>
      </c>
      <c r="H23" s="50">
        <v>9364.0689999999995</v>
      </c>
      <c r="I23" s="50">
        <v>12257.662999999999</v>
      </c>
      <c r="J23" s="50">
        <v>14382.875</v>
      </c>
      <c r="K23" s="50">
        <v>15177.776727045</v>
      </c>
      <c r="L23" s="50">
        <v>24193.089591624997</v>
      </c>
      <c r="M23" s="50">
        <v>21539.082999999999</v>
      </c>
      <c r="N23" s="50">
        <v>24349.320999999996</v>
      </c>
      <c r="O23" s="50">
        <v>25623.764300000003</v>
      </c>
      <c r="P23" s="50">
        <v>28340.362999999998</v>
      </c>
      <c r="Q23" s="50">
        <v>31238.54</v>
      </c>
      <c r="R23" s="50">
        <v>35132.012999999999</v>
      </c>
      <c r="S23" s="50">
        <v>40382.719686559998</v>
      </c>
      <c r="T23" s="50">
        <v>44215.508673609227</v>
      </c>
      <c r="U23" s="50">
        <v>45635.78979402913</v>
      </c>
      <c r="V23" s="50">
        <v>41115.224833496235</v>
      </c>
      <c r="W23" s="50">
        <v>42047.248532110934</v>
      </c>
      <c r="X23" s="50">
        <v>44822.898765869788</v>
      </c>
      <c r="Y23" s="50">
        <v>41368.71714619144</v>
      </c>
      <c r="Z23" s="50">
        <v>50527.54420922698</v>
      </c>
      <c r="AA23" s="104">
        <v>56207.369619639816</v>
      </c>
      <c r="AB23" s="41"/>
      <c r="AC23" s="38"/>
      <c r="AD23" s="39" t="s">
        <v>25</v>
      </c>
      <c r="AE23" s="7"/>
    </row>
    <row r="24" spans="1:31" ht="15.6" x14ac:dyDescent="0.3">
      <c r="A24" s="51"/>
      <c r="B24" s="38"/>
      <c r="C24" s="39" t="s">
        <v>26</v>
      </c>
      <c r="D24" s="7"/>
      <c r="E24" s="101">
        <v>2817.902138228882</v>
      </c>
      <c r="F24" s="40">
        <v>4545.5879999999997</v>
      </c>
      <c r="G24" s="40">
        <v>5835.9569999999994</v>
      </c>
      <c r="H24" s="40">
        <v>6030.6310000000003</v>
      </c>
      <c r="I24" s="40">
        <v>8574.6479999999992</v>
      </c>
      <c r="J24" s="40">
        <v>10354.385</v>
      </c>
      <c r="K24" s="40">
        <v>10792.766</v>
      </c>
      <c r="L24" s="40">
        <v>16285.829603549999</v>
      </c>
      <c r="M24" s="40">
        <v>18016.902235089998</v>
      </c>
      <c r="N24" s="40">
        <v>20045.365999999998</v>
      </c>
      <c r="O24" s="40">
        <v>21474.883300000001</v>
      </c>
      <c r="P24" s="40">
        <v>22495.339</v>
      </c>
      <c r="Q24" s="40">
        <v>24111.75</v>
      </c>
      <c r="R24" s="40">
        <v>26982.146000000001</v>
      </c>
      <c r="S24" s="40">
        <v>32392.487000000001</v>
      </c>
      <c r="T24" s="40">
        <v>35706.152708618785</v>
      </c>
      <c r="U24" s="40">
        <v>34049.225441017188</v>
      </c>
      <c r="V24" s="40">
        <v>32544.533462834417</v>
      </c>
      <c r="W24" s="40">
        <v>33422.064250664065</v>
      </c>
      <c r="X24" s="40">
        <v>34760.946020402815</v>
      </c>
      <c r="Y24" s="40">
        <v>30806.609105800526</v>
      </c>
      <c r="Z24" s="40">
        <v>41125.653171433936</v>
      </c>
      <c r="AA24" s="101">
        <v>46363.666166989104</v>
      </c>
      <c r="AB24" s="52"/>
      <c r="AC24" s="51"/>
      <c r="AD24" s="51"/>
      <c r="AE24" s="7" t="s">
        <v>26</v>
      </c>
    </row>
    <row r="25" spans="1:31" ht="15.6" x14ac:dyDescent="0.3">
      <c r="A25" s="53"/>
      <c r="B25" s="51"/>
      <c r="C25" s="38" t="s">
        <v>27</v>
      </c>
      <c r="D25" s="7"/>
      <c r="E25" s="102">
        <v>2334.107583155775</v>
      </c>
      <c r="F25" s="43">
        <v>3358.489</v>
      </c>
      <c r="G25" s="43">
        <v>4102.6359999999995</v>
      </c>
      <c r="H25" s="43">
        <v>3909.759</v>
      </c>
      <c r="I25" s="43">
        <v>4669.37</v>
      </c>
      <c r="J25" s="43">
        <v>4522.2960000000003</v>
      </c>
      <c r="K25" s="43">
        <v>5389.1030000000001</v>
      </c>
      <c r="L25" s="43">
        <v>8727.04737355</v>
      </c>
      <c r="M25" s="43">
        <v>9448.3149216483525</v>
      </c>
      <c r="N25" s="43">
        <v>11861.003000000001</v>
      </c>
      <c r="O25" s="43">
        <v>15593.187000000002</v>
      </c>
      <c r="P25" s="43">
        <v>15441.775</v>
      </c>
      <c r="Q25" s="43">
        <v>17560.48</v>
      </c>
      <c r="R25" s="43">
        <v>17637.391</v>
      </c>
      <c r="S25" s="43">
        <v>22616.828000000005</v>
      </c>
      <c r="T25" s="43">
        <v>26129.820100000001</v>
      </c>
      <c r="U25" s="43">
        <v>26741.600999999999</v>
      </c>
      <c r="V25" s="43">
        <v>22605.725999999999</v>
      </c>
      <c r="W25" s="43">
        <v>23641.014999999999</v>
      </c>
      <c r="X25" s="43">
        <v>24077.55450268419</v>
      </c>
      <c r="Y25" s="43">
        <v>19967.653410549814</v>
      </c>
      <c r="Z25" s="43">
        <v>25792.091493961114</v>
      </c>
      <c r="AA25" s="102">
        <v>28865.263420490915</v>
      </c>
      <c r="AB25" s="54"/>
      <c r="AC25" s="53"/>
      <c r="AD25" s="53"/>
      <c r="AE25" s="55" t="s">
        <v>27</v>
      </c>
    </row>
    <row r="26" spans="1:31" ht="15.6" x14ac:dyDescent="0.3">
      <c r="A26" s="53"/>
      <c r="B26" s="51"/>
      <c r="C26" s="38" t="s">
        <v>28</v>
      </c>
      <c r="D26" s="7"/>
      <c r="E26" s="102">
        <v>483.79455507310672</v>
      </c>
      <c r="F26" s="43">
        <v>1187.0989999999999</v>
      </c>
      <c r="G26" s="43">
        <v>1733.3209999999999</v>
      </c>
      <c r="H26" s="43">
        <v>2120.8720000000003</v>
      </c>
      <c r="I26" s="43">
        <v>3905.2779999999998</v>
      </c>
      <c r="J26" s="43">
        <v>5832.0889999999999</v>
      </c>
      <c r="K26" s="43">
        <v>5403.6630000000005</v>
      </c>
      <c r="L26" s="43">
        <v>7558.7822299999989</v>
      </c>
      <c r="M26" s="43">
        <v>8568.587313441647</v>
      </c>
      <c r="N26" s="43">
        <v>8184.3629999999985</v>
      </c>
      <c r="O26" s="43">
        <v>5881.6963000000005</v>
      </c>
      <c r="P26" s="43">
        <v>7053.5640000000003</v>
      </c>
      <c r="Q26" s="43">
        <v>6551.27</v>
      </c>
      <c r="R26" s="43">
        <v>9344.755000000001</v>
      </c>
      <c r="S26" s="43">
        <v>9775.6589999999978</v>
      </c>
      <c r="T26" s="43">
        <v>9576.3326086187808</v>
      </c>
      <c r="U26" s="43">
        <v>7307.624441017193</v>
      </c>
      <c r="V26" s="43">
        <v>9938.8074628344184</v>
      </c>
      <c r="W26" s="43">
        <v>9781.0492506640658</v>
      </c>
      <c r="X26" s="43">
        <v>10683.391517718623</v>
      </c>
      <c r="Y26" s="43">
        <v>10838.95569525071</v>
      </c>
      <c r="Z26" s="43">
        <v>15333.561677472822</v>
      </c>
      <c r="AA26" s="102">
        <v>17498.402746498188</v>
      </c>
      <c r="AB26" s="54"/>
      <c r="AC26" s="53"/>
      <c r="AD26" s="53"/>
      <c r="AE26" s="55" t="s">
        <v>28</v>
      </c>
    </row>
    <row r="27" spans="1:31" ht="15.6" x14ac:dyDescent="0.3">
      <c r="A27" s="51"/>
      <c r="B27" s="38"/>
      <c r="C27" s="39" t="s">
        <v>29</v>
      </c>
      <c r="D27" s="7"/>
      <c r="E27" s="101">
        <v>2278.3568482457522</v>
      </c>
      <c r="F27" s="40">
        <v>2897.7069999999999</v>
      </c>
      <c r="G27" s="40">
        <v>2978.7190000000001</v>
      </c>
      <c r="H27" s="40">
        <v>3333.4380000000001</v>
      </c>
      <c r="I27" s="40">
        <v>3683.0149999999994</v>
      </c>
      <c r="J27" s="40">
        <v>4028.49</v>
      </c>
      <c r="K27" s="40">
        <v>4385.0107270450007</v>
      </c>
      <c r="L27" s="40">
        <v>7907.2599880749995</v>
      </c>
      <c r="M27" s="40">
        <v>3522.1807649100001</v>
      </c>
      <c r="N27" s="40">
        <v>4303.9549999999999</v>
      </c>
      <c r="O27" s="40">
        <v>4148.8810000000003</v>
      </c>
      <c r="P27" s="40">
        <v>5845.0239999999994</v>
      </c>
      <c r="Q27" s="40">
        <v>7126.79</v>
      </c>
      <c r="R27" s="40">
        <v>8149.8670000000002</v>
      </c>
      <c r="S27" s="40">
        <v>7990.2326865599989</v>
      </c>
      <c r="T27" s="40">
        <v>8509.3559649904437</v>
      </c>
      <c r="U27" s="40">
        <v>11586.564353011945</v>
      </c>
      <c r="V27" s="40">
        <v>8570.6913706618161</v>
      </c>
      <c r="W27" s="40">
        <v>8625.1842814468691</v>
      </c>
      <c r="X27" s="40">
        <v>10061.95274546697</v>
      </c>
      <c r="Y27" s="40">
        <v>10562.108040390915</v>
      </c>
      <c r="Z27" s="40">
        <v>9401.8910377930442</v>
      </c>
      <c r="AA27" s="101">
        <v>9843.7034526507141</v>
      </c>
      <c r="AB27" s="52"/>
      <c r="AC27" s="51"/>
      <c r="AD27" s="51"/>
      <c r="AE27" s="7" t="s">
        <v>29</v>
      </c>
    </row>
    <row r="28" spans="1:31" ht="15.6" x14ac:dyDescent="0.3">
      <c r="A28" s="53"/>
      <c r="B28" s="51"/>
      <c r="C28" s="38" t="s">
        <v>27</v>
      </c>
      <c r="D28" s="7"/>
      <c r="E28" s="102">
        <v>2146.5563015579046</v>
      </c>
      <c r="F28" s="43">
        <v>2414.5619999999999</v>
      </c>
      <c r="G28" s="43">
        <v>2623.326</v>
      </c>
      <c r="H28" s="43">
        <v>2893.5550000000003</v>
      </c>
      <c r="I28" s="43">
        <v>3221.4219999999996</v>
      </c>
      <c r="J28" s="43">
        <v>3671.9139999999998</v>
      </c>
      <c r="K28" s="43">
        <v>3610.8215763500002</v>
      </c>
      <c r="L28" s="43">
        <v>6740.7476264099996</v>
      </c>
      <c r="M28" s="43">
        <v>2209.3319999999999</v>
      </c>
      <c r="N28" s="43">
        <v>2061.2800000000002</v>
      </c>
      <c r="O28" s="43">
        <v>1412.8030000000001</v>
      </c>
      <c r="P28" s="43">
        <v>2335.1379999999999</v>
      </c>
      <c r="Q28" s="43">
        <v>4467.558</v>
      </c>
      <c r="R28" s="43">
        <v>4782.0370000000003</v>
      </c>
      <c r="S28" s="43">
        <v>4559.7209999999995</v>
      </c>
      <c r="T28" s="43">
        <v>4764.26</v>
      </c>
      <c r="U28" s="43">
        <v>4917.4740000000002</v>
      </c>
      <c r="V28" s="43">
        <v>3351.7510000000002</v>
      </c>
      <c r="W28" s="43">
        <v>3631.0410000000002</v>
      </c>
      <c r="X28" s="43">
        <v>4218.3609999999999</v>
      </c>
      <c r="Y28" s="43">
        <v>4248.1459999999997</v>
      </c>
      <c r="Z28" s="43">
        <v>2901.1210000000001</v>
      </c>
      <c r="AA28" s="102">
        <v>3012.395</v>
      </c>
      <c r="AB28" s="54"/>
      <c r="AC28" s="53"/>
      <c r="AD28" s="53"/>
      <c r="AE28" s="55" t="s">
        <v>27</v>
      </c>
    </row>
    <row r="29" spans="1:31" ht="15.6" x14ac:dyDescent="0.3">
      <c r="A29" s="53"/>
      <c r="B29" s="51"/>
      <c r="C29" s="38" t="s">
        <v>28</v>
      </c>
      <c r="D29" s="7"/>
      <c r="E29" s="102">
        <v>131.80054668784769</v>
      </c>
      <c r="F29" s="43">
        <v>483.14499999999998</v>
      </c>
      <c r="G29" s="43">
        <v>355.39300000000003</v>
      </c>
      <c r="H29" s="43">
        <v>439.88300000000004</v>
      </c>
      <c r="I29" s="43">
        <v>461.59300000000002</v>
      </c>
      <c r="J29" s="43">
        <v>356.57600000000002</v>
      </c>
      <c r="K29" s="43">
        <v>774.18915069500008</v>
      </c>
      <c r="L29" s="43">
        <v>1166.5123616650001</v>
      </c>
      <c r="M29" s="43">
        <v>1312.84876491</v>
      </c>
      <c r="N29" s="43">
        <v>2242.6750000000002</v>
      </c>
      <c r="O29" s="43">
        <v>2736.078</v>
      </c>
      <c r="P29" s="43">
        <v>3509.886</v>
      </c>
      <c r="Q29" s="43">
        <v>2659.232</v>
      </c>
      <c r="R29" s="43">
        <v>3367.83</v>
      </c>
      <c r="S29" s="43">
        <v>3430.5116865599998</v>
      </c>
      <c r="T29" s="43">
        <v>3745.0959649904435</v>
      </c>
      <c r="U29" s="43">
        <v>6669.0903530119458</v>
      </c>
      <c r="V29" s="43">
        <v>5218.9403706618159</v>
      </c>
      <c r="W29" s="43">
        <v>4994.1432814468699</v>
      </c>
      <c r="X29" s="43">
        <v>5843.5917454669707</v>
      </c>
      <c r="Y29" s="43">
        <v>6313.9620403909157</v>
      </c>
      <c r="Z29" s="43">
        <v>6500.770037793045</v>
      </c>
      <c r="AA29" s="102">
        <v>6831.3084526507137</v>
      </c>
      <c r="AB29" s="54"/>
      <c r="AC29" s="53"/>
      <c r="AD29" s="53"/>
      <c r="AE29" s="55" t="s">
        <v>28</v>
      </c>
    </row>
    <row r="30" spans="1:31" ht="15.6" x14ac:dyDescent="0.3">
      <c r="A30" s="38"/>
      <c r="B30" s="39" t="s">
        <v>30</v>
      </c>
      <c r="C30" s="7"/>
      <c r="D30" s="6"/>
      <c r="E30" s="102">
        <v>2297.5907692658961</v>
      </c>
      <c r="F30" s="43">
        <v>3130.03563932</v>
      </c>
      <c r="G30" s="43">
        <v>4062.6760000000004</v>
      </c>
      <c r="H30" s="43">
        <v>5119.2460000000001</v>
      </c>
      <c r="I30" s="43">
        <v>5719.8059999999996</v>
      </c>
      <c r="J30" s="43">
        <v>6924.1729999999998</v>
      </c>
      <c r="K30" s="43">
        <v>8828.8419511699994</v>
      </c>
      <c r="L30" s="43">
        <v>11651.428518750001</v>
      </c>
      <c r="M30" s="43">
        <v>14792.349</v>
      </c>
      <c r="N30" s="43">
        <v>16452.952000000001</v>
      </c>
      <c r="O30" s="43">
        <v>17695.694</v>
      </c>
      <c r="P30" s="43">
        <v>19216.018646900564</v>
      </c>
      <c r="Q30" s="43">
        <v>19904.696229770001</v>
      </c>
      <c r="R30" s="43">
        <v>23851.459500000001</v>
      </c>
      <c r="S30" s="43">
        <v>25070.385806209444</v>
      </c>
      <c r="T30" s="43">
        <v>26745.20955470992</v>
      </c>
      <c r="U30" s="43">
        <v>28415.113073936147</v>
      </c>
      <c r="V30" s="43">
        <v>28900.941872460633</v>
      </c>
      <c r="W30" s="43">
        <v>33875.02684876023</v>
      </c>
      <c r="X30" s="43">
        <v>35631.158081358866</v>
      </c>
      <c r="Y30" s="43">
        <v>39438.567735170669</v>
      </c>
      <c r="Z30" s="43">
        <v>42268.156442448999</v>
      </c>
      <c r="AA30" s="102">
        <v>44322.603018989539</v>
      </c>
      <c r="AB30" s="41"/>
      <c r="AC30" s="38"/>
      <c r="AD30" s="39" t="s">
        <v>30</v>
      </c>
      <c r="AE30" s="7"/>
    </row>
    <row r="31" spans="1:31" ht="15.6" x14ac:dyDescent="0.3">
      <c r="A31" s="38"/>
      <c r="B31" s="39" t="s">
        <v>31</v>
      </c>
      <c r="C31" s="7"/>
      <c r="D31" s="6"/>
      <c r="E31" s="101">
        <v>28929.727802766454</v>
      </c>
      <c r="F31" s="40">
        <v>32711.919240980002</v>
      </c>
      <c r="G31" s="40">
        <v>42936.642</v>
      </c>
      <c r="H31" s="40">
        <v>52765.961000000003</v>
      </c>
      <c r="I31" s="40">
        <v>62885.988999999994</v>
      </c>
      <c r="J31" s="40">
        <v>73691.365999999995</v>
      </c>
      <c r="K31" s="40">
        <v>82965.396285714989</v>
      </c>
      <c r="L31" s="40">
        <v>93352.762061339992</v>
      </c>
      <c r="M31" s="40">
        <v>108212.70300000001</v>
      </c>
      <c r="N31" s="40">
        <v>122333.60666200001</v>
      </c>
      <c r="O31" s="40">
        <v>132133.3811342</v>
      </c>
      <c r="P31" s="40">
        <v>142423.84653673606</v>
      </c>
      <c r="Q31" s="40">
        <v>155150.35964861</v>
      </c>
      <c r="R31" s="40">
        <v>174037.91949999999</v>
      </c>
      <c r="S31" s="40">
        <v>186100.51961614031</v>
      </c>
      <c r="T31" s="40">
        <v>202223.64717680318</v>
      </c>
      <c r="U31" s="40">
        <v>220404.40504585678</v>
      </c>
      <c r="V31" s="40">
        <v>234575.31599500909</v>
      </c>
      <c r="W31" s="40">
        <v>254956.784820823</v>
      </c>
      <c r="X31" s="40">
        <v>278871.84047130751</v>
      </c>
      <c r="Y31" s="40">
        <v>300149.55674512062</v>
      </c>
      <c r="Z31" s="40">
        <v>311876.97172633657</v>
      </c>
      <c r="AA31" s="101">
        <v>333190.93296125426</v>
      </c>
      <c r="AB31" s="41"/>
      <c r="AC31" s="38"/>
      <c r="AD31" s="39" t="s">
        <v>31</v>
      </c>
      <c r="AE31" s="7"/>
    </row>
    <row r="32" spans="1:31" ht="15.6" x14ac:dyDescent="0.3">
      <c r="A32" s="51"/>
      <c r="B32" s="38"/>
      <c r="C32" s="39" t="s">
        <v>32</v>
      </c>
      <c r="D32" s="7"/>
      <c r="E32" s="102">
        <v>25332.082902100232</v>
      </c>
      <c r="F32" s="43">
        <v>28234.71324098</v>
      </c>
      <c r="G32" s="43">
        <v>36937.343999999997</v>
      </c>
      <c r="H32" s="43">
        <v>46191.835000000006</v>
      </c>
      <c r="I32" s="43">
        <v>55829.106999999996</v>
      </c>
      <c r="J32" s="43">
        <v>65256.767</v>
      </c>
      <c r="K32" s="43">
        <v>72462.41186568499</v>
      </c>
      <c r="L32" s="43">
        <v>80313.193322049992</v>
      </c>
      <c r="M32" s="43">
        <v>92401.791470710014</v>
      </c>
      <c r="N32" s="43">
        <v>105802.40147687</v>
      </c>
      <c r="O32" s="43">
        <v>112004.8048</v>
      </c>
      <c r="P32" s="43">
        <v>120757.4024618</v>
      </c>
      <c r="Q32" s="43">
        <v>131726.96551079</v>
      </c>
      <c r="R32" s="43">
        <v>147621.6035</v>
      </c>
      <c r="S32" s="43">
        <v>157481.23044554002</v>
      </c>
      <c r="T32" s="43">
        <v>175086.99539972676</v>
      </c>
      <c r="U32" s="43">
        <v>191339.70034895593</v>
      </c>
      <c r="V32" s="43">
        <v>205748.01503628909</v>
      </c>
      <c r="W32" s="43">
        <v>226215.159920823</v>
      </c>
      <c r="X32" s="43">
        <v>248953.70303399439</v>
      </c>
      <c r="Y32" s="43">
        <v>271079.58927795966</v>
      </c>
      <c r="Z32" s="43">
        <v>281587.74756857939</v>
      </c>
      <c r="AA32" s="102">
        <v>301377.33146128862</v>
      </c>
      <c r="AB32" s="52"/>
      <c r="AC32" s="51"/>
      <c r="AD32" s="51"/>
      <c r="AE32" s="7" t="s">
        <v>32</v>
      </c>
    </row>
    <row r="33" spans="1:31" ht="15.6" x14ac:dyDescent="0.3">
      <c r="A33" s="51"/>
      <c r="B33" s="38"/>
      <c r="C33" s="39" t="s">
        <v>33</v>
      </c>
      <c r="D33" s="7"/>
      <c r="E33" s="102">
        <v>3597.6449006662219</v>
      </c>
      <c r="F33" s="43">
        <v>4477.2060000000001</v>
      </c>
      <c r="G33" s="43">
        <v>5999.2980000000007</v>
      </c>
      <c r="H33" s="43">
        <v>6574.1259999999984</v>
      </c>
      <c r="I33" s="43">
        <v>7056.8820000000005</v>
      </c>
      <c r="J33" s="43">
        <v>8434.5990000000002</v>
      </c>
      <c r="K33" s="43">
        <v>10502.984420029999</v>
      </c>
      <c r="L33" s="43">
        <v>13039.56873929</v>
      </c>
      <c r="M33" s="43">
        <v>15810.911529290001</v>
      </c>
      <c r="N33" s="43">
        <v>16531.205185129998</v>
      </c>
      <c r="O33" s="43">
        <v>20128.576334199999</v>
      </c>
      <c r="P33" s="43">
        <v>21666.444074936066</v>
      </c>
      <c r="Q33" s="43">
        <v>23423.394137820003</v>
      </c>
      <c r="R33" s="43">
        <v>26416.315999999999</v>
      </c>
      <c r="S33" s="43">
        <v>28619.289170600296</v>
      </c>
      <c r="T33" s="43">
        <v>27136.651777076404</v>
      </c>
      <c r="U33" s="43">
        <v>29064.704696900855</v>
      </c>
      <c r="V33" s="43">
        <v>28827.300958719999</v>
      </c>
      <c r="W33" s="43">
        <v>28741.624899999999</v>
      </c>
      <c r="X33" s="43">
        <v>29918.1374373131</v>
      </c>
      <c r="Y33" s="43">
        <v>29069.967467160976</v>
      </c>
      <c r="Z33" s="43">
        <v>30289.224157757162</v>
      </c>
      <c r="AA33" s="102">
        <v>31813.601499965629</v>
      </c>
      <c r="AB33" s="52"/>
      <c r="AC33" s="51"/>
      <c r="AD33" s="51"/>
      <c r="AE33" s="7" t="s">
        <v>33</v>
      </c>
    </row>
    <row r="34" spans="1:31" ht="15.6" x14ac:dyDescent="0.3">
      <c r="A34" s="36"/>
      <c r="B34" s="6"/>
      <c r="C34" s="6"/>
      <c r="D34" s="6"/>
      <c r="E34" s="100"/>
      <c r="F34" s="34"/>
      <c r="G34" s="34"/>
      <c r="H34" s="34"/>
      <c r="I34" s="43"/>
      <c r="J34" s="43"/>
      <c r="K34" s="34">
        <v>0</v>
      </c>
      <c r="L34" s="34">
        <v>0</v>
      </c>
      <c r="M34" s="34">
        <v>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100"/>
      <c r="AB34" s="35"/>
      <c r="AC34" s="36"/>
      <c r="AD34" s="36"/>
      <c r="AE34" s="6"/>
    </row>
    <row r="35" spans="1:31" ht="15.6" x14ac:dyDescent="0.3">
      <c r="A35" s="36" t="s">
        <v>34</v>
      </c>
      <c r="B35" s="6"/>
      <c r="C35" s="6"/>
      <c r="D35" s="6"/>
      <c r="E35" s="105">
        <v>6970.884068479605</v>
      </c>
      <c r="F35" s="56">
        <v>11188.896810487237</v>
      </c>
      <c r="G35" s="56">
        <v>13047.1422</v>
      </c>
      <c r="H35" s="56">
        <v>14893.594000000001</v>
      </c>
      <c r="I35" s="56">
        <v>16336.010000000002</v>
      </c>
      <c r="J35" s="56">
        <v>20549.025000000001</v>
      </c>
      <c r="K35" s="34">
        <v>22038.807235245</v>
      </c>
      <c r="L35" s="34">
        <v>24099.966474015</v>
      </c>
      <c r="M35" s="34">
        <v>30009.02157424211</v>
      </c>
      <c r="N35" s="34">
        <v>33031.812667295002</v>
      </c>
      <c r="O35" s="34">
        <v>34428.249513240007</v>
      </c>
      <c r="P35" s="34">
        <v>39967.796246517224</v>
      </c>
      <c r="Q35" s="34">
        <v>44293.091989510001</v>
      </c>
      <c r="R35" s="34">
        <v>45390.075150000004</v>
      </c>
      <c r="S35" s="34">
        <v>49149.456997679947</v>
      </c>
      <c r="T35" s="34">
        <v>55029.728670127748</v>
      </c>
      <c r="U35" s="34">
        <v>49930.761187592347</v>
      </c>
      <c r="V35" s="34">
        <v>50690.128145065515</v>
      </c>
      <c r="W35" s="34">
        <v>48732.399423694522</v>
      </c>
      <c r="X35" s="34">
        <v>49499.889465155597</v>
      </c>
      <c r="Y35" s="34">
        <v>51470.597912607598</v>
      </c>
      <c r="Z35" s="34">
        <v>53857.266623727934</v>
      </c>
      <c r="AA35" s="100">
        <v>55278.822742446879</v>
      </c>
      <c r="AB35" s="35"/>
      <c r="AC35" s="36" t="s">
        <v>34</v>
      </c>
      <c r="AD35" s="36"/>
      <c r="AE35" s="6"/>
    </row>
    <row r="36" spans="1:31" ht="15.6" x14ac:dyDescent="0.3">
      <c r="A36" s="38"/>
      <c r="B36" s="57" t="s">
        <v>35</v>
      </c>
      <c r="C36" s="7"/>
      <c r="D36" s="7"/>
      <c r="E36" s="101">
        <v>4334.0837422177665</v>
      </c>
      <c r="F36" s="40">
        <v>7029.2318860300002</v>
      </c>
      <c r="G36" s="40">
        <v>8682.9430000000011</v>
      </c>
      <c r="H36" s="40">
        <v>10148.525000000001</v>
      </c>
      <c r="I36" s="43">
        <v>11359.364000000001</v>
      </c>
      <c r="J36" s="43">
        <v>13104.953000000001</v>
      </c>
      <c r="K36" s="40">
        <v>15368.61072855</v>
      </c>
      <c r="L36" s="40">
        <v>17804.47604229</v>
      </c>
      <c r="M36" s="40">
        <v>23295.879000000001</v>
      </c>
      <c r="N36" s="40">
        <v>25940.988667295002</v>
      </c>
      <c r="O36" s="40">
        <v>25705.314000000002</v>
      </c>
      <c r="P36" s="40">
        <v>30324.707816943017</v>
      </c>
      <c r="Q36" s="40">
        <v>34902.170556090001</v>
      </c>
      <c r="R36" s="40">
        <v>35985.497000000003</v>
      </c>
      <c r="S36" s="40">
        <v>38435.200112575811</v>
      </c>
      <c r="T36" s="40">
        <v>44333.164794966455</v>
      </c>
      <c r="U36" s="40">
        <v>39199.328463587881</v>
      </c>
      <c r="V36" s="40">
        <v>39388.616911957419</v>
      </c>
      <c r="W36" s="40">
        <v>37908.087107039559</v>
      </c>
      <c r="X36" s="40">
        <v>36651.681200302752</v>
      </c>
      <c r="Y36" s="40">
        <v>39198.669903072296</v>
      </c>
      <c r="Z36" s="40">
        <v>41651.925788945256</v>
      </c>
      <c r="AA36" s="101">
        <v>42542.029538021146</v>
      </c>
      <c r="AB36" s="41"/>
      <c r="AC36" s="38"/>
      <c r="AD36" s="39" t="s">
        <v>35</v>
      </c>
      <c r="AE36" s="7"/>
    </row>
    <row r="37" spans="1:31" ht="15.6" x14ac:dyDescent="0.3">
      <c r="A37" s="51"/>
      <c r="B37" s="58"/>
      <c r="C37" s="57" t="s">
        <v>36</v>
      </c>
      <c r="D37" s="7"/>
      <c r="E37" s="102">
        <v>1597.0825194080926</v>
      </c>
      <c r="F37" s="43">
        <v>3605.7098860300002</v>
      </c>
      <c r="G37" s="43">
        <v>4362.7070000000003</v>
      </c>
      <c r="H37" s="43">
        <v>5437.326</v>
      </c>
      <c r="I37" s="43">
        <v>7192.1170000000002</v>
      </c>
      <c r="J37" s="43">
        <v>8720.7520000000004</v>
      </c>
      <c r="K37" s="43">
        <v>10300.112240959999</v>
      </c>
      <c r="L37" s="43">
        <v>11681.16169587</v>
      </c>
      <c r="M37" s="43">
        <v>15337.684000000001</v>
      </c>
      <c r="N37" s="43">
        <v>16299.052999999998</v>
      </c>
      <c r="O37" s="43">
        <v>15949.106600000001</v>
      </c>
      <c r="P37" s="43">
        <v>20645.548999999999</v>
      </c>
      <c r="Q37" s="43">
        <v>18689.460179320002</v>
      </c>
      <c r="R37" s="43">
        <v>18985.291000000001</v>
      </c>
      <c r="S37" s="43">
        <v>19384.424187975801</v>
      </c>
      <c r="T37" s="43">
        <v>20701.854594966455</v>
      </c>
      <c r="U37" s="43">
        <v>22377.649463587877</v>
      </c>
      <c r="V37" s="43">
        <v>23489.642911957417</v>
      </c>
      <c r="W37" s="43">
        <v>23142.666007039556</v>
      </c>
      <c r="X37" s="43">
        <v>21075.933237553094</v>
      </c>
      <c r="Y37" s="43">
        <v>22347.131142473816</v>
      </c>
      <c r="Z37" s="43">
        <v>24744.461595670982</v>
      </c>
      <c r="AA37" s="102">
        <v>25820.078187545445</v>
      </c>
      <c r="AB37" s="52"/>
      <c r="AC37" s="51"/>
      <c r="AD37" s="51"/>
      <c r="AE37" s="7" t="s">
        <v>36</v>
      </c>
    </row>
    <row r="38" spans="1:31" ht="15.6" x14ac:dyDescent="0.3">
      <c r="A38" s="51"/>
      <c r="B38" s="58"/>
      <c r="C38" s="57" t="s">
        <v>37</v>
      </c>
      <c r="D38" s="7"/>
      <c r="E38" s="102">
        <v>2737.0012228096739</v>
      </c>
      <c r="F38" s="43">
        <v>3423.5219999999999</v>
      </c>
      <c r="G38" s="43">
        <v>4320.2360000000008</v>
      </c>
      <c r="H38" s="43">
        <v>4711.1990000000005</v>
      </c>
      <c r="I38" s="43">
        <v>4167.2470000000003</v>
      </c>
      <c r="J38" s="43">
        <v>4384.201</v>
      </c>
      <c r="K38" s="43">
        <v>5068.49848759</v>
      </c>
      <c r="L38" s="43">
        <v>6123.3143464199993</v>
      </c>
      <c r="M38" s="43">
        <v>7958.1949999999997</v>
      </c>
      <c r="N38" s="43">
        <v>9641.9356672950016</v>
      </c>
      <c r="O38" s="43">
        <v>9756.2074000000011</v>
      </c>
      <c r="P38" s="43">
        <v>9679.1588169430161</v>
      </c>
      <c r="Q38" s="43">
        <v>16212.710376769999</v>
      </c>
      <c r="R38" s="43">
        <v>17000.205999999998</v>
      </c>
      <c r="S38" s="43">
        <v>19050.775924600006</v>
      </c>
      <c r="T38" s="43">
        <v>23631.3102</v>
      </c>
      <c r="U38" s="43">
        <v>16821.679</v>
      </c>
      <c r="V38" s="43">
        <v>15898.974</v>
      </c>
      <c r="W38" s="43">
        <v>14765.421100000001</v>
      </c>
      <c r="X38" s="43">
        <v>15575.747962749658</v>
      </c>
      <c r="Y38" s="43">
        <v>16851.538760598476</v>
      </c>
      <c r="Z38" s="43">
        <v>16907.464193274274</v>
      </c>
      <c r="AA38" s="102">
        <v>16721.951350475701</v>
      </c>
      <c r="AB38" s="52"/>
      <c r="AC38" s="51"/>
      <c r="AD38" s="51"/>
      <c r="AE38" s="7" t="s">
        <v>37</v>
      </c>
    </row>
    <row r="39" spans="1:31" ht="15.6" x14ac:dyDescent="0.3">
      <c r="A39" s="38"/>
      <c r="B39" s="57" t="s">
        <v>38</v>
      </c>
      <c r="C39" s="7"/>
      <c r="D39" s="7"/>
      <c r="E39" s="101">
        <v>2480.3423681375716</v>
      </c>
      <c r="F39" s="40">
        <v>4082.8009244572368</v>
      </c>
      <c r="G39" s="40">
        <v>4266.6381999999994</v>
      </c>
      <c r="H39" s="40">
        <v>4597.2289999999994</v>
      </c>
      <c r="I39" s="43">
        <v>4790.9679999999998</v>
      </c>
      <c r="J39" s="43">
        <v>6896.0999999999995</v>
      </c>
      <c r="K39" s="40">
        <v>6189.9078507949998</v>
      </c>
      <c r="L39" s="40">
        <v>5834.7507028649998</v>
      </c>
      <c r="M39" s="40">
        <v>6210.7385742421056</v>
      </c>
      <c r="N39" s="40">
        <v>6350.6490000000013</v>
      </c>
      <c r="O39" s="40">
        <v>7316.2165132399987</v>
      </c>
      <c r="P39" s="40">
        <v>8870.9254295741957</v>
      </c>
      <c r="Q39" s="40">
        <v>8924.0134334200011</v>
      </c>
      <c r="R39" s="40">
        <v>8950.0831500000004</v>
      </c>
      <c r="S39" s="40">
        <v>9850.318873704131</v>
      </c>
      <c r="T39" s="40">
        <v>9807.4329751612859</v>
      </c>
      <c r="U39" s="40">
        <v>9241.7311359221367</v>
      </c>
      <c r="V39" s="40">
        <v>10364.330308602652</v>
      </c>
      <c r="W39" s="40">
        <v>9968.5260166549633</v>
      </c>
      <c r="X39" s="40">
        <v>11983.052650137573</v>
      </c>
      <c r="Y39" s="40">
        <v>11500.852687379518</v>
      </c>
      <c r="Z39" s="40">
        <v>11649.790327313574</v>
      </c>
      <c r="AA39" s="101">
        <v>12194.723271538716</v>
      </c>
      <c r="AB39" s="41"/>
      <c r="AC39" s="38"/>
      <c r="AD39" s="39" t="s">
        <v>38</v>
      </c>
      <c r="AE39" s="7"/>
    </row>
    <row r="40" spans="1:31" ht="15.6" x14ac:dyDescent="0.3">
      <c r="A40" s="51"/>
      <c r="B40" s="58"/>
      <c r="C40" s="57" t="s">
        <v>39</v>
      </c>
      <c r="D40" s="7"/>
      <c r="E40" s="102">
        <v>529.40074420834503</v>
      </c>
      <c r="F40" s="43">
        <v>792.08400000000006</v>
      </c>
      <c r="G40" s="43">
        <v>873.08500000000004</v>
      </c>
      <c r="H40" s="43">
        <v>1138.8029999999999</v>
      </c>
      <c r="I40" s="43">
        <v>1330.271</v>
      </c>
      <c r="J40" s="43">
        <v>1548.3969999999999</v>
      </c>
      <c r="K40" s="43">
        <v>1982.41460508</v>
      </c>
      <c r="L40" s="43">
        <v>1952.8554647000001</v>
      </c>
      <c r="M40" s="43">
        <v>1939.0294859551707</v>
      </c>
      <c r="N40" s="43">
        <v>1919.0940000000001</v>
      </c>
      <c r="O40" s="43">
        <v>2608.2630411200003</v>
      </c>
      <c r="P40" s="43">
        <v>3193.6074975341953</v>
      </c>
      <c r="Q40" s="43">
        <v>3126.6149364100002</v>
      </c>
      <c r="R40" s="43">
        <v>3105.0585000000001</v>
      </c>
      <c r="S40" s="43">
        <v>3579.7860856299994</v>
      </c>
      <c r="T40" s="43">
        <v>4139.4700178900684</v>
      </c>
      <c r="U40" s="43">
        <v>3621.9909850281051</v>
      </c>
      <c r="V40" s="43">
        <v>4446.415</v>
      </c>
      <c r="W40" s="43">
        <v>4145.1177716791935</v>
      </c>
      <c r="X40" s="43">
        <v>4238.3663790291839</v>
      </c>
      <c r="Y40" s="43">
        <v>3982.6840947943451</v>
      </c>
      <c r="Z40" s="43">
        <v>4317.2824324667727</v>
      </c>
      <c r="AA40" s="102">
        <v>4509.0453785720683</v>
      </c>
      <c r="AB40" s="52"/>
      <c r="AC40" s="51"/>
      <c r="AD40" s="51"/>
      <c r="AE40" s="7" t="s">
        <v>39</v>
      </c>
    </row>
    <row r="41" spans="1:31" ht="15.6" x14ac:dyDescent="0.3">
      <c r="A41" s="51"/>
      <c r="B41" s="58"/>
      <c r="C41" s="57" t="s">
        <v>40</v>
      </c>
      <c r="D41" s="7"/>
      <c r="E41" s="102">
        <v>1950.9416239292268</v>
      </c>
      <c r="F41" s="43">
        <v>3290.7169244572365</v>
      </c>
      <c r="G41" s="43">
        <v>3393.5531999999998</v>
      </c>
      <c r="H41" s="43">
        <v>3458.4259999999999</v>
      </c>
      <c r="I41" s="43">
        <v>3460.6970000000001</v>
      </c>
      <c r="J41" s="43">
        <v>5347.7029999999995</v>
      </c>
      <c r="K41" s="43">
        <v>4207.4932457149998</v>
      </c>
      <c r="L41" s="43">
        <v>3881.8952381650001</v>
      </c>
      <c r="M41" s="43">
        <v>4271.7090882869352</v>
      </c>
      <c r="N41" s="43">
        <v>4431.5550000000012</v>
      </c>
      <c r="O41" s="43">
        <v>4707.9534721199989</v>
      </c>
      <c r="P41" s="43">
        <v>5677.3179320400004</v>
      </c>
      <c r="Q41" s="43">
        <v>5797.3984970100009</v>
      </c>
      <c r="R41" s="43">
        <v>5845.0246500000003</v>
      </c>
      <c r="S41" s="43">
        <v>6270.5327880741315</v>
      </c>
      <c r="T41" s="43">
        <v>5667.9629572712165</v>
      </c>
      <c r="U41" s="43">
        <v>5619.7401508940311</v>
      </c>
      <c r="V41" s="43">
        <v>5917.9153086026517</v>
      </c>
      <c r="W41" s="43">
        <v>5823.4082449757707</v>
      </c>
      <c r="X41" s="43">
        <v>7744.6862711083895</v>
      </c>
      <c r="Y41" s="43">
        <v>7518.1685925851725</v>
      </c>
      <c r="Z41" s="43">
        <v>7332.5078948468017</v>
      </c>
      <c r="AA41" s="102">
        <v>7685.677892966648</v>
      </c>
      <c r="AB41" s="52"/>
      <c r="AC41" s="51"/>
      <c r="AD41" s="51"/>
      <c r="AE41" s="7" t="s">
        <v>40</v>
      </c>
    </row>
    <row r="42" spans="1:31" ht="15.6" x14ac:dyDescent="0.3">
      <c r="A42" s="58"/>
      <c r="B42" s="59" t="s">
        <v>41</v>
      </c>
      <c r="C42" s="7"/>
      <c r="D42" s="7"/>
      <c r="E42" s="102">
        <v>112.60146940008107</v>
      </c>
      <c r="F42" s="43">
        <v>11.685999999999998</v>
      </c>
      <c r="G42" s="43">
        <v>42.234000000000002</v>
      </c>
      <c r="H42" s="43">
        <v>72.35799999999999</v>
      </c>
      <c r="I42" s="43">
        <v>50.442</v>
      </c>
      <c r="J42" s="43">
        <v>198.52500000000001</v>
      </c>
      <c r="K42" s="43">
        <v>104.369</v>
      </c>
      <c r="L42" s="43">
        <v>159.34629999999999</v>
      </c>
      <c r="M42" s="43">
        <v>75.236999999999995</v>
      </c>
      <c r="N42" s="43">
        <v>246.53299999999999</v>
      </c>
      <c r="O42" s="43">
        <v>854.41899999999998</v>
      </c>
      <c r="P42" s="43">
        <v>195.648</v>
      </c>
      <c r="Q42" s="43">
        <v>173.09899999999999</v>
      </c>
      <c r="R42" s="43">
        <v>137.048</v>
      </c>
      <c r="S42" s="43">
        <v>357.72</v>
      </c>
      <c r="T42" s="43">
        <v>208.96110000000002</v>
      </c>
      <c r="U42" s="43">
        <v>139.74100000000001</v>
      </c>
      <c r="V42" s="43">
        <v>180.077</v>
      </c>
      <c r="W42" s="43">
        <v>102.47799999999999</v>
      </c>
      <c r="X42" s="43">
        <v>106.08935555432363</v>
      </c>
      <c r="Y42" s="43">
        <v>180.56912313043085</v>
      </c>
      <c r="Z42" s="43">
        <v>18.337448798216368</v>
      </c>
      <c r="AA42" s="102">
        <v>19.398122503125958</v>
      </c>
      <c r="AB42" s="60"/>
      <c r="AC42" s="58"/>
      <c r="AD42" s="57" t="s">
        <v>41</v>
      </c>
      <c r="AE42" s="7"/>
    </row>
    <row r="43" spans="1:31" ht="15.6" x14ac:dyDescent="0.3">
      <c r="A43" s="38"/>
      <c r="B43" s="57" t="s">
        <v>42</v>
      </c>
      <c r="C43" s="7"/>
      <c r="D43" s="7"/>
      <c r="E43" s="102">
        <v>42.805864940151871</v>
      </c>
      <c r="F43" s="43">
        <v>51.247999999999998</v>
      </c>
      <c r="G43" s="43">
        <v>55.264000000000003</v>
      </c>
      <c r="H43" s="43">
        <v>53.820999999999998</v>
      </c>
      <c r="I43" s="43">
        <v>132.75</v>
      </c>
      <c r="J43" s="43">
        <v>344.62599999999998</v>
      </c>
      <c r="K43" s="43">
        <v>369.12874210000001</v>
      </c>
      <c r="L43" s="43">
        <v>285.65636885999999</v>
      </c>
      <c r="M43" s="43">
        <v>360.416</v>
      </c>
      <c r="N43" s="43">
        <v>481.93799999999999</v>
      </c>
      <c r="O43" s="43">
        <v>531.87400000000002</v>
      </c>
      <c r="P43" s="43">
        <v>545.42700000000002</v>
      </c>
      <c r="Q43" s="43">
        <v>239.495</v>
      </c>
      <c r="R43" s="43">
        <v>299.49299999999999</v>
      </c>
      <c r="S43" s="43">
        <v>349.02476599999994</v>
      </c>
      <c r="T43" s="43">
        <v>457.80779999999999</v>
      </c>
      <c r="U43" s="43">
        <v>1202.2615880823298</v>
      </c>
      <c r="V43" s="43">
        <v>676.20092450544939</v>
      </c>
      <c r="W43" s="43">
        <v>648.55830000000003</v>
      </c>
      <c r="X43" s="43">
        <v>532.80316701998061</v>
      </c>
      <c r="Y43" s="43">
        <v>336.85690377819265</v>
      </c>
      <c r="Z43" s="43">
        <v>277.86253445985272</v>
      </c>
      <c r="AA43" s="102">
        <v>273.53436424458062</v>
      </c>
      <c r="AB43" s="41"/>
      <c r="AC43" s="38"/>
      <c r="AD43" s="39" t="s">
        <v>42</v>
      </c>
      <c r="AE43" s="7"/>
    </row>
    <row r="44" spans="1:31" ht="15.6" x14ac:dyDescent="0.3">
      <c r="A44" s="58"/>
      <c r="B44" s="57" t="s">
        <v>43</v>
      </c>
      <c r="C44" s="7"/>
      <c r="D44" s="7" t="s">
        <v>69</v>
      </c>
      <c r="E44" s="102">
        <v>1.0506237840331976</v>
      </c>
      <c r="F44" s="43">
        <v>13.930000000000001</v>
      </c>
      <c r="G44" s="43">
        <v>6.3E-2</v>
      </c>
      <c r="H44" s="43">
        <v>21.660999999999998</v>
      </c>
      <c r="I44" s="43">
        <v>2.4859999999999998</v>
      </c>
      <c r="J44" s="43">
        <v>4.8210000000000006</v>
      </c>
      <c r="K44" s="43">
        <v>6.7909138000000002</v>
      </c>
      <c r="L44" s="43">
        <v>15.73706</v>
      </c>
      <c r="M44" s="43">
        <v>66.751000000000005</v>
      </c>
      <c r="N44" s="43">
        <v>11.704000000000001</v>
      </c>
      <c r="O44" s="43">
        <v>20.426000000000002</v>
      </c>
      <c r="P44" s="43">
        <v>31.088000000000001</v>
      </c>
      <c r="Q44" s="43">
        <v>54.314</v>
      </c>
      <c r="R44" s="43">
        <v>17.954000000000001</v>
      </c>
      <c r="S44" s="43">
        <v>157.1932454</v>
      </c>
      <c r="T44" s="43">
        <v>222.36200000000002</v>
      </c>
      <c r="U44" s="43">
        <v>147.69900000000001</v>
      </c>
      <c r="V44" s="43">
        <v>80.902999999999992</v>
      </c>
      <c r="W44" s="43">
        <v>104.75</v>
      </c>
      <c r="X44" s="43">
        <v>226.26309214097128</v>
      </c>
      <c r="Y44" s="43">
        <v>253.64929524715882</v>
      </c>
      <c r="Z44" s="43">
        <v>259.35052421103615</v>
      </c>
      <c r="AA44" s="102">
        <v>249.1374461393124</v>
      </c>
      <c r="AB44" s="61" t="s">
        <v>69</v>
      </c>
      <c r="AC44" s="58"/>
      <c r="AD44" s="57" t="s">
        <v>43</v>
      </c>
      <c r="AE44" s="7"/>
    </row>
    <row r="45" spans="1:31" ht="15.6" x14ac:dyDescent="0.3">
      <c r="A45" s="36"/>
      <c r="B45" s="6"/>
      <c r="C45" s="6"/>
      <c r="D45" s="6"/>
      <c r="E45" s="100"/>
      <c r="F45" s="34"/>
      <c r="G45" s="34"/>
      <c r="H45" s="34"/>
      <c r="I45" s="43"/>
      <c r="J45" s="43"/>
      <c r="K45" s="34">
        <v>0</v>
      </c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100"/>
      <c r="AB45" s="35"/>
      <c r="AC45" s="36"/>
      <c r="AD45" s="36"/>
      <c r="AE45" s="6"/>
    </row>
    <row r="46" spans="1:31" ht="15.6" x14ac:dyDescent="0.3">
      <c r="A46" s="36" t="s">
        <v>44</v>
      </c>
      <c r="B46" s="39"/>
      <c r="C46" s="7"/>
      <c r="D46" s="7" t="s">
        <v>70</v>
      </c>
      <c r="E46" s="105">
        <v>76.71627937301534</v>
      </c>
      <c r="F46" s="56">
        <v>58.28</v>
      </c>
      <c r="G46" s="56">
        <v>168.322</v>
      </c>
      <c r="H46" s="56">
        <v>214.78199999999998</v>
      </c>
      <c r="I46" s="56">
        <v>746.75099999999998</v>
      </c>
      <c r="J46" s="56">
        <v>327.86500000000001</v>
      </c>
      <c r="K46" s="56">
        <v>1434.88</v>
      </c>
      <c r="L46" s="56">
        <v>1253.6130000000001</v>
      </c>
      <c r="M46" s="56">
        <v>11054.73</v>
      </c>
      <c r="N46" s="56">
        <v>33312.928</v>
      </c>
      <c r="O46" s="56">
        <v>22437.775000000001</v>
      </c>
      <c r="P46" s="56">
        <v>3044.3159999999998</v>
      </c>
      <c r="Q46" s="56">
        <v>5086.5389999999998</v>
      </c>
      <c r="R46" s="56">
        <v>4194.0209999999997</v>
      </c>
      <c r="S46" s="56">
        <v>5620.8218899999993</v>
      </c>
      <c r="T46" s="56">
        <v>30252.319299999999</v>
      </c>
      <c r="U46" s="56">
        <v>7183.7150000000001</v>
      </c>
      <c r="V46" s="56">
        <v>19309.083699999999</v>
      </c>
      <c r="W46" s="56">
        <v>14764.908980000002</v>
      </c>
      <c r="X46" s="56">
        <v>64036.059425277817</v>
      </c>
      <c r="Y46" s="56">
        <v>72060.728695080834</v>
      </c>
      <c r="Z46" s="56">
        <v>42500.568196364991</v>
      </c>
      <c r="AA46" s="105">
        <v>25431.933592938578</v>
      </c>
      <c r="AB46" s="7" t="s">
        <v>70</v>
      </c>
      <c r="AC46" s="36" t="s">
        <v>44</v>
      </c>
      <c r="AD46" s="39"/>
      <c r="AE46" s="7"/>
    </row>
    <row r="47" spans="1:31" ht="15.6" x14ac:dyDescent="0.3">
      <c r="A47" s="62"/>
      <c r="B47" s="63"/>
      <c r="C47" s="62"/>
      <c r="D47" s="66"/>
      <c r="E47" s="106"/>
      <c r="F47" s="64"/>
      <c r="G47" s="64"/>
      <c r="H47" s="64"/>
      <c r="I47" s="64"/>
      <c r="J47" s="64">
        <v>0</v>
      </c>
      <c r="K47" s="64">
        <v>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106"/>
      <c r="AB47" s="62"/>
      <c r="AC47" s="65"/>
      <c r="AD47" s="65"/>
      <c r="AE47" s="66"/>
    </row>
    <row r="48" spans="1:31" ht="15.6" x14ac:dyDescent="0.3">
      <c r="A48" s="36" t="s">
        <v>45</v>
      </c>
      <c r="B48" s="67"/>
      <c r="C48" s="68"/>
      <c r="D48" s="5"/>
      <c r="E48" s="107">
        <v>243163.74301052163</v>
      </c>
      <c r="F48" s="69">
        <v>272768.16009536898</v>
      </c>
      <c r="G48" s="69">
        <v>311124.50693471701</v>
      </c>
      <c r="H48" s="69">
        <v>348427.19281967264</v>
      </c>
      <c r="I48" s="69">
        <v>383126.95441900002</v>
      </c>
      <c r="J48" s="69">
        <v>435599.70039999997</v>
      </c>
      <c r="K48" s="69">
        <v>493777.23410692503</v>
      </c>
      <c r="L48" s="69">
        <v>568277.74441679462</v>
      </c>
      <c r="M48" s="69">
        <v>674583.71716966911</v>
      </c>
      <c r="N48" s="69">
        <v>782556.64158271975</v>
      </c>
      <c r="O48" s="69">
        <v>839047.16508406948</v>
      </c>
      <c r="P48" s="69">
        <v>922001.22723080299</v>
      </c>
      <c r="Q48" s="69">
        <v>1001858.6699859333</v>
      </c>
      <c r="R48" s="69">
        <v>1095738.20879886</v>
      </c>
      <c r="S48" s="69">
        <v>1179496.4045524511</v>
      </c>
      <c r="T48" s="69">
        <v>1303196.5127482447</v>
      </c>
      <c r="U48" s="69">
        <v>1379770.4208408603</v>
      </c>
      <c r="V48" s="69">
        <v>1479404.0677337598</v>
      </c>
      <c r="W48" s="69">
        <v>1591358.1405173775</v>
      </c>
      <c r="X48" s="69">
        <v>1781247.953096692</v>
      </c>
      <c r="Y48" s="69">
        <v>1873701.9295425622</v>
      </c>
      <c r="Z48" s="69">
        <v>1951955.2255980335</v>
      </c>
      <c r="AA48" s="107">
        <v>2047463.3738399502</v>
      </c>
      <c r="AB48" s="70"/>
      <c r="AC48" s="36" t="s">
        <v>45</v>
      </c>
      <c r="AD48" s="70"/>
      <c r="AE48" s="5"/>
    </row>
    <row r="49" spans="1:31" ht="15.6" x14ac:dyDescent="0.3">
      <c r="A49" s="70"/>
      <c r="B49" s="63"/>
      <c r="C49" s="71"/>
      <c r="D49" s="66"/>
      <c r="E49" s="108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108"/>
      <c r="AB49" s="70"/>
      <c r="AC49" s="73"/>
      <c r="AD49" s="73"/>
      <c r="AE49" s="66"/>
    </row>
    <row r="50" spans="1:31" ht="15.6" x14ac:dyDescent="0.3">
      <c r="A50" s="36" t="s">
        <v>46</v>
      </c>
      <c r="B50" s="70"/>
      <c r="C50" s="71"/>
      <c r="D50" s="66"/>
      <c r="E50" s="108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108"/>
      <c r="AB50" s="70"/>
      <c r="AC50" s="36" t="s">
        <v>46</v>
      </c>
      <c r="AD50" s="70"/>
      <c r="AE50" s="66"/>
    </row>
    <row r="51" spans="1:31" ht="15.6" x14ac:dyDescent="0.3">
      <c r="A51" s="74"/>
      <c r="B51" s="62" t="s">
        <v>47</v>
      </c>
      <c r="C51" s="62"/>
      <c r="D51" s="66"/>
      <c r="E51" s="102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3">
        <v>5000</v>
      </c>
      <c r="Z51" s="43">
        <v>5000</v>
      </c>
      <c r="AA51" s="102">
        <v>5000</v>
      </c>
      <c r="AB51" s="74"/>
      <c r="AC51" s="74"/>
      <c r="AD51" s="62" t="s">
        <v>47</v>
      </c>
      <c r="AE51" s="66"/>
    </row>
    <row r="52" spans="1:31" ht="15.6" x14ac:dyDescent="0.3">
      <c r="A52" s="12"/>
      <c r="B52" s="12"/>
      <c r="C52" s="12"/>
      <c r="D52" s="78" t="s">
        <v>48</v>
      </c>
      <c r="E52" s="109"/>
      <c r="F52" s="75"/>
      <c r="G52" s="75"/>
      <c r="H52" s="75"/>
      <c r="I52" s="75"/>
      <c r="J52" s="75"/>
      <c r="K52" s="75"/>
      <c r="L52" s="76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109"/>
      <c r="AB52" s="12"/>
      <c r="AC52" s="77"/>
      <c r="AD52" s="77"/>
      <c r="AE52" s="78" t="s">
        <v>48</v>
      </c>
    </row>
    <row r="53" spans="1:31" ht="15.6" x14ac:dyDescent="0.3">
      <c r="A53" s="12"/>
      <c r="B53" s="12"/>
      <c r="C53" s="12"/>
      <c r="D53" s="78" t="s">
        <v>48</v>
      </c>
      <c r="E53" s="110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110"/>
      <c r="AB53" s="12"/>
      <c r="AC53" s="77"/>
      <c r="AD53" s="77"/>
      <c r="AE53" s="78" t="s">
        <v>48</v>
      </c>
    </row>
    <row r="54" spans="1:31" ht="15.6" x14ac:dyDescent="0.3">
      <c r="A54" s="36" t="s">
        <v>49</v>
      </c>
      <c r="B54" s="11"/>
      <c r="C54" s="11"/>
      <c r="D54" s="66"/>
      <c r="E54" s="107">
        <v>243163.74301052163</v>
      </c>
      <c r="F54" s="69">
        <v>272768.16009536898</v>
      </c>
      <c r="G54" s="69">
        <v>311124.50693471701</v>
      </c>
      <c r="H54" s="69">
        <v>348427.19281967264</v>
      </c>
      <c r="I54" s="69">
        <v>383126.95441900002</v>
      </c>
      <c r="J54" s="69">
        <v>435599.70039999997</v>
      </c>
      <c r="K54" s="69">
        <v>493777.23410692503</v>
      </c>
      <c r="L54" s="69">
        <v>568277.74441679462</v>
      </c>
      <c r="M54" s="69">
        <v>674583.71716966911</v>
      </c>
      <c r="N54" s="69">
        <v>782556.64158271975</v>
      </c>
      <c r="O54" s="69">
        <v>839047.16508406948</v>
      </c>
      <c r="P54" s="69">
        <v>922001.22723080299</v>
      </c>
      <c r="Q54" s="69">
        <v>1001858.6699859333</v>
      </c>
      <c r="R54" s="69">
        <v>1095738.20879886</v>
      </c>
      <c r="S54" s="69">
        <v>1179496.4045524511</v>
      </c>
      <c r="T54" s="69">
        <v>1303196.5127482447</v>
      </c>
      <c r="U54" s="69">
        <v>1379770.4208408603</v>
      </c>
      <c r="V54" s="69">
        <v>1479404.0677337598</v>
      </c>
      <c r="W54" s="69">
        <v>1591358.1405173775</v>
      </c>
      <c r="X54" s="69">
        <v>1781247.953096692</v>
      </c>
      <c r="Y54" s="69">
        <v>1878701.9295425622</v>
      </c>
      <c r="Z54" s="69">
        <v>1956955.2255980335</v>
      </c>
      <c r="AA54" s="107">
        <v>2052463.3738399502</v>
      </c>
      <c r="AB54" s="80"/>
      <c r="AC54" s="36" t="s">
        <v>49</v>
      </c>
      <c r="AD54" s="80"/>
      <c r="AE54" s="66"/>
    </row>
    <row r="55" spans="1:31" ht="15.6" x14ac:dyDescent="0.3">
      <c r="A55" s="81"/>
      <c r="B55" s="15"/>
      <c r="C55" s="15"/>
      <c r="D55" s="83"/>
      <c r="E55" s="111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111"/>
      <c r="AB55" s="81"/>
      <c r="AC55" s="81"/>
      <c r="AD55" s="81"/>
      <c r="AE55" s="83"/>
    </row>
    <row r="56" spans="1:31" ht="15.6" x14ac:dyDescent="0.3">
      <c r="A56" s="7"/>
      <c r="B56" s="7"/>
      <c r="C56" s="7"/>
      <c r="D56" s="42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7"/>
      <c r="AC56" s="7"/>
      <c r="AD56" s="7"/>
      <c r="AE56" s="20"/>
    </row>
    <row r="57" spans="1:31" ht="15.6" x14ac:dyDescent="0.3">
      <c r="A57" s="85" t="s">
        <v>50</v>
      </c>
      <c r="B57" s="86"/>
      <c r="C57" s="87"/>
      <c r="D57" s="87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90"/>
    </row>
    <row r="58" spans="1:31" ht="15.6" x14ac:dyDescent="0.3">
      <c r="A58" s="85"/>
      <c r="B58" s="86"/>
      <c r="C58" s="87"/>
      <c r="D58" s="87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12"/>
      <c r="V58" s="89"/>
      <c r="W58" s="89"/>
      <c r="X58" s="89"/>
      <c r="Y58" s="89"/>
      <c r="Z58" s="89"/>
      <c r="AA58" s="89"/>
      <c r="AB58" s="86"/>
      <c r="AC58" s="86"/>
      <c r="AD58" s="86"/>
      <c r="AE58" s="90"/>
    </row>
    <row r="59" spans="1:31" ht="15.6" x14ac:dyDescent="0.3">
      <c r="A59" s="91"/>
      <c r="C59" s="92"/>
      <c r="D59" s="92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86"/>
      <c r="AC59" s="86"/>
      <c r="AD59" s="86"/>
      <c r="AE59" s="90"/>
    </row>
    <row r="60" spans="1:31" ht="15.6" x14ac:dyDescent="0.3">
      <c r="B60" s="85"/>
      <c r="C60" s="85"/>
      <c r="D60" s="85"/>
      <c r="E60" s="85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12"/>
      <c r="T60" s="86"/>
      <c r="U60" s="12"/>
      <c r="V60" s="86"/>
      <c r="W60" s="88"/>
      <c r="X60" s="12"/>
      <c r="Y60" s="12"/>
      <c r="Z60" s="12"/>
      <c r="AA60" s="12"/>
      <c r="AB60" s="86"/>
      <c r="AC60" s="86"/>
      <c r="AD60" s="86"/>
      <c r="AE60" s="90"/>
    </row>
    <row r="64" spans="1:31" ht="15.6" x14ac:dyDescent="0.3"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4:27" ht="15.6" x14ac:dyDescent="0.3"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</sheetData>
  <conditionalFormatting sqref="AC54 A54 B46 A48 A50 AC48 AC50 A45:A46 A42:B44 AC46:AD46 C37:C38 C40:C41 B36:B41 C32:C33 C24:C29 C19 B18:B33 AB12:AD45 B13:B15 A12:A41">
    <cfRule type="cellIs" dxfId="0" priority="1" stopIfTrue="1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f 9 3 e d c 5 - 2 2 c 4 - 4 e 4 f - a f d 6 - 9 4 f e 2 5 9 4 b 1 5 6 "   x m l n s = " h t t p : / / s c h e m a s . m i c r o s o f t . c o m / D a t a M a s h u p " > A A A A A B c D A A B Q S w M E F A A C A A g A 9 2 J N T s v + p W y n A A A A + Q A A A B I A H A B D b 2 5 m a W c v U G F j a 2 F n Z S 5 4 b W w g o h g A K K A U A A A A A A A A A A A A A A A A A A A A A A A A A A A A h Y / N C o J A G E V f R W b v / J h F y O d I t E 0 I g o h 2 w z j p k I 7 h j I 3 v 1 q J H 6 h U S y n D X 8 h 7 O 4 t z X 4 w n Z 0 N T B X X V W t y Z F D F M U K C P b Q p s y R b 2 7 h G u U c d g L e R W l C k b Z 2 G S w R Y o q 5 2 4 J I d 5 7 7 B e 4 7 U o S U c r I K d 8 d Z K U a g X 6 y / i + H 2 l g n j F S I w / E T w y M c x T i m q y V m M W V A J g 6 5 N j N n T M Y U y A z C t q 9 d 3 y m u T H j e A J k m k O 8 N / g Z Q S w M E F A A C A A g A 9 2 J N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d i T U 4 o i k e 4 D g A A A B E A A A A T A B w A R m 9 y b X V s Y X M v U 2 V j d G l v b j E u b S C i G A A o o B Q A A A A A A A A A A A A A A A A A A A A A A A A A A A A r T k 0 u y c z P U w i G 0 I b W A F B L A Q I t A B Q A A g A I A P d i T U 7 L / q V s p w A A A P k A A A A S A A A A A A A A A A A A A A A A A A A A A A B D b 2 5 m a W c v U G F j a 2 F n Z S 5 4 b W x Q S w E C L Q A U A A I A C A D 3 Y k 1 O D 8 r p q 6 Q A A A D p A A A A E w A A A A A A A A A A A A A A A A D z A A A A W 0 N v b n R l b n R f V H l w Z X N d L n h t b F B L A Q I t A B Q A A g A I A P d i T U 4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i W O 7 4 v x + I E e s C x f G p 1 P A r g A A A A A C A A A A A A A D Z g A A w A A A A B A A A A D Z x p 0 C T q L s O 6 g Z t W W M I i e X A A A A A A S A A A C g A A A A E A A A A C 0 K 8 O Z v / 0 I n C K t y 7 S E 5 G P 9 Q A A A A j v / P L L E d s A j R S S 0 m s l S o D r O g 5 M g Y x r r I p r 7 2 I c t S k 9 C M y L 2 A H N F A I R Y g q m R Z G c 4 6 e C v K U z r m h i U 5 D u / B x y z 5 I S t X b x r b x Z R H 7 1 G i H r H 0 P F M U A A A A k v M 6 e S 0 H 9 g + 4 x l H r X G P I O h H I U 5 M = < / D a t a M a s h u p > 
</file>

<file path=customXml/itemProps1.xml><?xml version="1.0" encoding="utf-8"?>
<ds:datastoreItem xmlns:ds="http://schemas.openxmlformats.org/officeDocument/2006/customXml" ds:itemID="{C0AC1F08-E205-474B-848A-A9E13ABCA2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 Smith</dc:creator>
  <cp:lastModifiedBy>Jeffery Smith</cp:lastModifiedBy>
  <dcterms:created xsi:type="dcterms:W3CDTF">2017-02-21T06:29:27Z</dcterms:created>
  <dcterms:modified xsi:type="dcterms:W3CDTF">2020-07-03T08:27:22Z</dcterms:modified>
</cp:coreProperties>
</file>